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D 业务管理\采购管理\相关文件\Purchasing Dept 2025\5. 招标文件\3. Four ball point tester\2. 招标发送文件\"/>
    </mc:Choice>
  </mc:AlternateContent>
  <bookViews>
    <workbookView xWindow="0" yWindow="0" windowWidth="17880" windowHeight="9840"/>
  </bookViews>
  <sheets>
    <sheet name="RFI" sheetId="1" r:id="rId1"/>
  </sheets>
  <externalReferences>
    <externalReference r:id="rId2"/>
    <externalReference r:id="rId3"/>
    <externalReference r:id="rId4"/>
  </externalReferences>
  <definedNames>
    <definedName name="ai">#REF!</definedName>
    <definedName name="BinNumber">[2]!BinLookup[Questions]</definedName>
    <definedName name="ColumnTitle1">#REF!</definedName>
    <definedName name="ColumnTitle2">#REF!</definedName>
    <definedName name="ColumnTitle3">#REF!</definedName>
    <definedName name="FY_YEAR">#REF!</definedName>
    <definedName name="FY_YEAR_2">#REF!</definedName>
    <definedName name="GUANYI">#REF!</definedName>
    <definedName name="Insurance">[2]!BinLookup[Questions]</definedName>
    <definedName name="RowTitleRegion1..D12">#REF!</definedName>
    <definedName name="SKULookup">#REF!</definedName>
    <definedName name="Title1">#REF!</definedName>
    <definedName name="Validation_List">OFFSET([3]VALIDATION_LIST!$D$2:$D$1048576,,,COUNTIF([3]VALIDATION_LIST!$D:$D,"?*"))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39" i="1"/>
  <c r="E35" i="1"/>
  <c r="E31" i="1"/>
  <c r="E27" i="1"/>
  <c r="E25" i="1"/>
  <c r="E18" i="1"/>
  <c r="E12" i="1" s="1"/>
  <c r="E14" i="1"/>
  <c r="D13" i="1"/>
</calcChain>
</file>

<file path=xl/sharedStrings.xml><?xml version="1.0" encoding="utf-8"?>
<sst xmlns="http://schemas.openxmlformats.org/spreadsheetml/2006/main" count="52" uniqueCount="51">
  <si>
    <t xml:space="preserve">COMPANY INFORMATION: </t>
  </si>
  <si>
    <t xml:space="preserve">Company Name: </t>
  </si>
  <si>
    <t>Year Established:</t>
  </si>
  <si>
    <t>Contact person (Name, Position , Email, Phone) :</t>
  </si>
  <si>
    <t xml:space="preserve">Office Location: </t>
  </si>
  <si>
    <t>RFI 总分</t>
  </si>
  <si>
    <t>S/N</t>
  </si>
  <si>
    <t xml:space="preserve">Question </t>
  </si>
  <si>
    <t>Points</t>
  </si>
  <si>
    <t xml:space="preserve">Remarks </t>
  </si>
  <si>
    <t xml:space="preserve">A. </t>
  </si>
  <si>
    <t>Quality Requirements</t>
  </si>
  <si>
    <t xml:space="preserve">B. </t>
  </si>
  <si>
    <t>Safety &amp; Environmental Protection Requirements</t>
  </si>
  <si>
    <t xml:space="preserve">C. </t>
  </si>
  <si>
    <t>Delivery Schedule</t>
  </si>
  <si>
    <t xml:space="preserve">D. </t>
  </si>
  <si>
    <t>After-Sales Service Requirements</t>
  </si>
  <si>
    <t xml:space="preserve">E. </t>
  </si>
  <si>
    <t>Product Warranty</t>
  </si>
  <si>
    <t xml:space="preserve">F. </t>
  </si>
  <si>
    <t>Installation, Commissioning &amp; Training</t>
  </si>
  <si>
    <t>G.</t>
  </si>
  <si>
    <t>Contract</t>
  </si>
  <si>
    <t xml:space="preserve">Technical Requirements </t>
  </si>
  <si>
    <t>Do the equipment are brand new, original, and unused?</t>
  </si>
  <si>
    <t>Do the instruments and equipment be delivered intact, with the main unit and all accessories included?</t>
  </si>
  <si>
    <t>Do all software provided be genuine, independent, and the latest version?</t>
  </si>
  <si>
    <t xml:space="preserve">Do all moving parts that may be exposed to human contact be fitted with protective covers? </t>
  </si>
  <si>
    <t>Do mechanical drive systems include overload protection and the shutdown thresholds be configurable? (e.g., friction control, time control, or coefficient of friction control).</t>
  </si>
  <si>
    <t>Do safety interlocks be in place to ensure the machine cannot operate unless all safety protection devices are engaged?</t>
  </si>
  <si>
    <t>Do all foreseeable system and safety faults must be visible or alarmed on the touch screen?</t>
  </si>
  <si>
    <t>Do hardware design  include effective anti-error installation features?</t>
  </si>
  <si>
    <t>Do dedicated grounding system be provided?</t>
  </si>
  <si>
    <t xml:space="preserve">What is the lead time? </t>
  </si>
  <si>
    <t>Do you able to respond within 8 hours upon receiving a repair request, and dispatch service personnel to the customer site or online within 3 working days?</t>
  </si>
  <si>
    <t>For post-warranty services, do you able to guarantee the availability of spare parts at a price not exceeding the original purchase price for a period of 10 years?</t>
  </si>
  <si>
    <t>Do the software upgrades able to provid free of charge if newer versions are released?</t>
  </si>
  <si>
    <t>Do you able to provide comprehensive product manuals and maintenance instructions?</t>
  </si>
  <si>
    <t>Do you able to provide product manual and maintenance instrcutions in Chinese version?</t>
  </si>
  <si>
    <t>Please advise warranty period starts from the date of successful installation and acceptance.</t>
  </si>
  <si>
    <t>Do the performance able to verified by on-site testing of actual samples?</t>
  </si>
  <si>
    <t xml:space="preserve">Do you able to provide on-site training to our staff, enabling them to independently operate, test, and maintain the equipment?  </t>
  </si>
  <si>
    <t>Do you able to follow-up training session shall be provided within 6 months after commissioning to address any operational issues?</t>
  </si>
  <si>
    <t xml:space="preserve"> Do you agree to sign off our contract format without requesting amednments?</t>
  </si>
  <si>
    <t>Do you fullfilled standard IP300?</t>
  </si>
  <si>
    <t>Do you fullfilled standard DIN51350?</t>
  </si>
  <si>
    <t>Do you fullfilled standard IP 239?</t>
  </si>
  <si>
    <t xml:space="preserve">Please advise the loding method. 
Pneumatic type 
Hydraulic Type 
Lever type </t>
  </si>
  <si>
    <t>Please advise the loding accuracy when within the range of 0–40 kg.
±2 N
±5 N</t>
  </si>
  <si>
    <t xml:space="preserve">Please advise Temperature Control Accuracy:
 ±0.5°C 
±1°C 
±2°C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</si>
</sst>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9"/>
      <color theme="1"/>
      <name val="Calibri"/>
      <family val="2"/>
      <charset val="13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3"/>
      <charset val="134"/>
      <scheme val="minor"/>
    </font>
    <font>
      <sz val="9"/>
      <name val="Calibri"/>
      <family val="2"/>
      <charset val="134"/>
      <scheme val="minor"/>
    </font>
    <font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0" borderId="0" xfId="0" applyFont="1" applyAlignment="1"/>
    <xf numFmtId="0" fontId="3" fillId="2" borderId="1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28576</xdr:rowOff>
    </xdr:from>
    <xdr:to>
      <xdr:col>6</xdr:col>
      <xdr:colOff>195263</xdr:colOff>
      <xdr:row>3</xdr:row>
      <xdr:rowOff>46498</xdr:rowOff>
    </xdr:to>
    <xdr:pic>
      <xdr:nvPicPr>
        <xdr:cNvPr id="2" name="图片 3" descr="信纸-0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1" y="28576"/>
          <a:ext cx="6348412" cy="47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%20&#19994;&#21153;&#31649;&#29702;/&#37319;&#36141;&#31649;&#29702;/&#30456;&#20851;&#25991;&#20214;/Purchasing%20Dept%202025/5.%20&#25307;&#26631;&#25991;&#20214;/3.%20Four%20ball%20point%20tester/1.%20&#25307;&#26631;&#30003;&#35831;/1.%20&#26032;&#21152;&#22369;&#20844;&#21496;&#25307;&#26631;&#26041;&#26696;&#23457;&#25209;&#34920;%20&#12304;%20&#25307;&#26631;&#30003;&#35831;&#12305;%20four%20ball%20point%20te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SinopecSoftCustom\LxResource\Docs\2025-05\&#37319;&#36141;&#39033;&#30446;&#25307;&#26631;OA&#23457;&#31614;&#34920;%20&#28082;&#3495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FREIGHT%20RATE%20CALCULATOR%20-%20&#65288;ALL%20-%20DEC%2019%20-%20UNDER%20DEVELOPING%20STAG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招标方案审批表"/>
      <sheetName val="2 招标结果审批表"/>
      <sheetName val="3 招标结果汇总表"/>
      <sheetName val="RFI"/>
      <sheetName val="RFQ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.招标申请"/>
      <sheetName val="招标评审表"/>
      <sheetName val="招标评审计分表"/>
      <sheetName val="问卷"/>
      <sheetName val="问卷答疑"/>
      <sheetName val="现场审核评分表"/>
      <sheetName val="A2.招标情况报告"/>
      <sheetName val="A3. 中标通知（english)"/>
      <sheetName val="A4.采购项目询比价审签表"/>
      <sheetName val="采购项目招标OA审签表 液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GHT CAL"/>
      <sheetName val="AGILITY (19Q4-DEC)"/>
      <sheetName val="DAMCO (19Q4-DEC)"/>
      <sheetName val="PINNACLE (19Q4-DEC)"/>
      <sheetName val="COSCO (19Q4-DEC)"/>
      <sheetName val="PANAL (19Q4-DEC)"/>
      <sheetName val="VALIDATION_LIST"/>
      <sheetName val="Export RFQ (2of2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TANZANIA-DAR ES SALAAM -40</v>
          </cell>
        </row>
        <row r="3">
          <cell r="D3" t="str">
            <v/>
          </cell>
        </row>
        <row r="4">
          <cell r="D4" t="str">
            <v/>
          </cell>
        </row>
        <row r="5">
          <cell r="D5" t="str">
            <v/>
          </cell>
        </row>
        <row r="6">
          <cell r="D6" t="str">
            <v/>
          </cell>
        </row>
        <row r="7">
          <cell r="D7" t="str">
            <v/>
          </cell>
        </row>
        <row r="8">
          <cell r="D8" t="str">
            <v/>
          </cell>
        </row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47"/>
  <sheetViews>
    <sheetView tabSelected="1" zoomScaleNormal="100" workbookViewId="0">
      <selection activeCell="L16" sqref="L16"/>
    </sheetView>
  </sheetViews>
  <sheetFormatPr defaultColWidth="8.85546875" defaultRowHeight="12"/>
  <cols>
    <col min="1" max="1" width="4.5703125" style="1" customWidth="1"/>
    <col min="2" max="2" width="3.7109375" style="1" customWidth="1"/>
    <col min="3" max="3" width="44.140625" style="2" customWidth="1"/>
    <col min="4" max="4" width="11" style="1" customWidth="1"/>
    <col min="5" max="5" width="8.85546875" style="1"/>
    <col min="6" max="6" width="20.28515625" style="1" customWidth="1"/>
    <col min="7" max="7" width="3.28515625" style="1" customWidth="1"/>
    <col min="8" max="16384" width="8.85546875" style="1"/>
  </cols>
  <sheetData>
    <row r="4" spans="2:7" ht="12.75" thickBot="1"/>
    <row r="5" spans="2:7">
      <c r="C5" s="3" t="s">
        <v>0</v>
      </c>
      <c r="D5" s="4"/>
      <c r="E5" s="4"/>
      <c r="F5" s="4"/>
      <c r="G5" s="5"/>
    </row>
    <row r="6" spans="2:7">
      <c r="C6" s="6" t="s">
        <v>1</v>
      </c>
      <c r="D6" s="7"/>
      <c r="E6" s="7"/>
      <c r="F6" s="7"/>
      <c r="G6" s="8"/>
    </row>
    <row r="7" spans="2:7">
      <c r="C7" s="6" t="s">
        <v>2</v>
      </c>
      <c r="D7" s="9"/>
      <c r="E7" s="9"/>
      <c r="F7" s="9"/>
      <c r="G7" s="8"/>
    </row>
    <row r="8" spans="2:7">
      <c r="C8" s="6" t="s">
        <v>3</v>
      </c>
      <c r="D8" s="9"/>
      <c r="E8" s="9"/>
      <c r="F8" s="9"/>
      <c r="G8" s="8"/>
    </row>
    <row r="9" spans="2:7">
      <c r="C9" s="6" t="s">
        <v>4</v>
      </c>
      <c r="D9" s="9"/>
      <c r="E9" s="9"/>
      <c r="F9" s="9"/>
      <c r="G9" s="8"/>
    </row>
    <row r="10" spans="2:7" ht="12.75" thickBot="1">
      <c r="C10" s="10"/>
      <c r="D10" s="11"/>
      <c r="E10" s="11"/>
      <c r="F10" s="11"/>
      <c r="G10" s="12"/>
    </row>
    <row r="11" spans="2:7" ht="6" customHeight="1"/>
    <row r="12" spans="2:7" ht="14.25" customHeight="1">
      <c r="D12" s="13" t="s">
        <v>5</v>
      </c>
      <c r="E12" s="14">
        <f>SUM(E15:E40)</f>
        <v>0</v>
      </c>
    </row>
    <row r="13" spans="2:7" s="19" customFormat="1">
      <c r="B13" s="15" t="s">
        <v>6</v>
      </c>
      <c r="C13" s="16" t="s">
        <v>7</v>
      </c>
      <c r="D13" s="17">
        <f>D14+D18+D25+D27+D31+D35+D39+D41</f>
        <v>0</v>
      </c>
      <c r="E13" s="17" t="s">
        <v>8</v>
      </c>
      <c r="F13" s="18" t="s">
        <v>9</v>
      </c>
      <c r="G13" s="18"/>
    </row>
    <row r="14" spans="2:7" s="19" customFormat="1">
      <c r="B14" s="15" t="s">
        <v>10</v>
      </c>
      <c r="C14" s="20" t="s">
        <v>11</v>
      </c>
      <c r="D14" s="20"/>
      <c r="E14" s="20">
        <f>SUM(E15:E17)</f>
        <v>0</v>
      </c>
      <c r="F14" s="21"/>
      <c r="G14" s="22"/>
    </row>
    <row r="15" spans="2:7" s="19" customFormat="1" ht="24">
      <c r="B15" s="23">
        <v>1</v>
      </c>
      <c r="C15" s="24" t="s">
        <v>25</v>
      </c>
      <c r="D15" s="25"/>
      <c r="E15" s="26"/>
      <c r="F15" s="27"/>
      <c r="G15" s="27"/>
    </row>
    <row r="16" spans="2:7" s="19" customFormat="1" ht="36">
      <c r="B16" s="23">
        <v>2</v>
      </c>
      <c r="C16" s="24" t="s">
        <v>26</v>
      </c>
      <c r="D16" s="25"/>
      <c r="E16" s="26"/>
      <c r="F16" s="27"/>
      <c r="G16" s="27"/>
    </row>
    <row r="17" spans="2:7" s="19" customFormat="1" ht="24">
      <c r="B17" s="23">
        <v>3</v>
      </c>
      <c r="C17" s="24" t="s">
        <v>27</v>
      </c>
      <c r="D17" s="25"/>
      <c r="E17" s="26"/>
      <c r="F17" s="27"/>
      <c r="G17" s="27"/>
    </row>
    <row r="18" spans="2:7" s="19" customFormat="1">
      <c r="B18" s="15" t="s">
        <v>12</v>
      </c>
      <c r="C18" s="28" t="s">
        <v>13</v>
      </c>
      <c r="D18" s="28"/>
      <c r="E18" s="28">
        <f>SUM(E19:E23)</f>
        <v>0</v>
      </c>
      <c r="F18" s="29"/>
      <c r="G18" s="30"/>
    </row>
    <row r="19" spans="2:7" s="19" customFormat="1" ht="24">
      <c r="B19" s="23">
        <v>1</v>
      </c>
      <c r="C19" s="31" t="s">
        <v>28</v>
      </c>
      <c r="D19" s="25"/>
      <c r="E19" s="26"/>
      <c r="F19" s="27"/>
      <c r="G19" s="27"/>
    </row>
    <row r="20" spans="2:7" s="19" customFormat="1" ht="48">
      <c r="B20" s="32">
        <v>2</v>
      </c>
      <c r="C20" s="33" t="s">
        <v>29</v>
      </c>
      <c r="D20" s="25"/>
      <c r="E20" s="26"/>
      <c r="F20" s="27"/>
      <c r="G20" s="27"/>
    </row>
    <row r="21" spans="2:7" s="19" customFormat="1" ht="36">
      <c r="B21" s="32">
        <v>3</v>
      </c>
      <c r="C21" s="33" t="s">
        <v>30</v>
      </c>
      <c r="D21" s="25"/>
      <c r="E21" s="26"/>
      <c r="F21" s="27"/>
      <c r="G21" s="27"/>
    </row>
    <row r="22" spans="2:7" s="19" customFormat="1" ht="24">
      <c r="B22" s="32">
        <v>4</v>
      </c>
      <c r="C22" s="33" t="s">
        <v>31</v>
      </c>
      <c r="D22" s="25"/>
      <c r="E22" s="26"/>
      <c r="F22" s="27"/>
      <c r="G22" s="27"/>
    </row>
    <row r="23" spans="2:7" s="19" customFormat="1" ht="24">
      <c r="B23" s="32">
        <v>5</v>
      </c>
      <c r="C23" s="33" t="s">
        <v>32</v>
      </c>
      <c r="D23" s="25"/>
      <c r="E23" s="26"/>
      <c r="F23" s="27"/>
      <c r="G23" s="27"/>
    </row>
    <row r="24" spans="2:7" s="19" customFormat="1">
      <c r="B24" s="32">
        <v>6</v>
      </c>
      <c r="C24" s="33" t="s">
        <v>33</v>
      </c>
      <c r="D24" s="25"/>
      <c r="E24" s="26"/>
      <c r="F24" s="27"/>
      <c r="G24" s="27"/>
    </row>
    <row r="25" spans="2:7" s="19" customFormat="1">
      <c r="B25" s="15" t="s">
        <v>14</v>
      </c>
      <c r="C25" s="28" t="s">
        <v>15</v>
      </c>
      <c r="D25" s="28"/>
      <c r="E25" s="28">
        <f>SUM(E26)</f>
        <v>0</v>
      </c>
      <c r="F25" s="29"/>
      <c r="G25" s="30"/>
    </row>
    <row r="26" spans="2:7" s="19" customFormat="1">
      <c r="B26" s="32">
        <v>1</v>
      </c>
      <c r="C26" s="34" t="s">
        <v>34</v>
      </c>
      <c r="D26" s="25"/>
      <c r="E26" s="26"/>
      <c r="F26" s="27"/>
      <c r="G26" s="27"/>
    </row>
    <row r="27" spans="2:7" s="19" customFormat="1">
      <c r="B27" s="15" t="s">
        <v>16</v>
      </c>
      <c r="C27" s="28" t="s">
        <v>17</v>
      </c>
      <c r="D27" s="28"/>
      <c r="E27" s="28">
        <f>SUM(E28:E30)</f>
        <v>0</v>
      </c>
      <c r="F27" s="29"/>
      <c r="G27" s="30"/>
    </row>
    <row r="28" spans="2:7" ht="36">
      <c r="B28" s="23">
        <v>1</v>
      </c>
      <c r="C28" s="31" t="s">
        <v>35</v>
      </c>
      <c r="D28" s="25"/>
      <c r="E28" s="26"/>
      <c r="F28" s="27"/>
      <c r="G28" s="27"/>
    </row>
    <row r="29" spans="2:7" ht="48">
      <c r="B29" s="23">
        <v>2</v>
      </c>
      <c r="C29" s="31" t="s">
        <v>36</v>
      </c>
      <c r="D29" s="25"/>
      <c r="E29" s="26"/>
      <c r="F29" s="27"/>
      <c r="G29" s="27"/>
    </row>
    <row r="30" spans="2:7" ht="24">
      <c r="B30" s="23">
        <v>3</v>
      </c>
      <c r="C30" s="31" t="s">
        <v>37</v>
      </c>
      <c r="D30" s="25"/>
      <c r="E30" s="26"/>
      <c r="F30" s="27"/>
      <c r="G30" s="27"/>
    </row>
    <row r="31" spans="2:7" s="19" customFormat="1">
      <c r="B31" s="15" t="s">
        <v>18</v>
      </c>
      <c r="C31" s="28" t="s">
        <v>19</v>
      </c>
      <c r="D31" s="28"/>
      <c r="E31" s="28">
        <f>SUM(E32:E34)</f>
        <v>0</v>
      </c>
      <c r="F31" s="29"/>
      <c r="G31" s="30"/>
    </row>
    <row r="32" spans="2:7" ht="24">
      <c r="B32" s="23">
        <v>1</v>
      </c>
      <c r="C32" s="31" t="s">
        <v>38</v>
      </c>
      <c r="D32" s="25"/>
      <c r="E32" s="26"/>
      <c r="F32" s="27"/>
      <c r="G32" s="27"/>
    </row>
    <row r="33" spans="2:7" ht="24">
      <c r="B33" s="23">
        <v>2</v>
      </c>
      <c r="C33" s="31" t="s">
        <v>39</v>
      </c>
      <c r="D33" s="25"/>
      <c r="E33" s="26"/>
      <c r="F33" s="27"/>
      <c r="G33" s="27"/>
    </row>
    <row r="34" spans="2:7" ht="24">
      <c r="B34" s="23">
        <v>3</v>
      </c>
      <c r="C34" s="31" t="s">
        <v>40</v>
      </c>
      <c r="D34" s="25"/>
      <c r="E34" s="26"/>
      <c r="F34" s="27"/>
      <c r="G34" s="27"/>
    </row>
    <row r="35" spans="2:7" s="19" customFormat="1">
      <c r="B35" s="15" t="s">
        <v>20</v>
      </c>
      <c r="C35" s="28" t="s">
        <v>21</v>
      </c>
      <c r="D35" s="28"/>
      <c r="E35" s="28">
        <f>SUM(E36:E38)</f>
        <v>0</v>
      </c>
      <c r="F35" s="29"/>
      <c r="G35" s="30"/>
    </row>
    <row r="36" spans="2:7" ht="24">
      <c r="B36" s="23">
        <v>1</v>
      </c>
      <c r="C36" s="24" t="s">
        <v>41</v>
      </c>
      <c r="D36" s="25"/>
      <c r="E36" s="26"/>
      <c r="F36" s="27"/>
      <c r="G36" s="27"/>
    </row>
    <row r="37" spans="2:7" ht="36">
      <c r="B37" s="32">
        <v>2</v>
      </c>
      <c r="C37" s="24" t="s">
        <v>42</v>
      </c>
      <c r="D37" s="25"/>
      <c r="E37" s="26"/>
      <c r="F37" s="27"/>
      <c r="G37" s="27"/>
    </row>
    <row r="38" spans="2:7" ht="36">
      <c r="B38" s="32">
        <v>3</v>
      </c>
      <c r="C38" s="24" t="s">
        <v>43</v>
      </c>
      <c r="D38" s="25"/>
      <c r="E38" s="26"/>
      <c r="F38" s="27"/>
      <c r="G38" s="27"/>
    </row>
    <row r="39" spans="2:7" s="19" customFormat="1">
      <c r="B39" s="15" t="s">
        <v>22</v>
      </c>
      <c r="C39" s="20" t="s">
        <v>23</v>
      </c>
      <c r="D39" s="20"/>
      <c r="E39" s="20">
        <f>SUM(E40:E40)</f>
        <v>0</v>
      </c>
      <c r="F39" s="21"/>
      <c r="G39" s="22"/>
    </row>
    <row r="40" spans="2:7" ht="24">
      <c r="B40" s="23">
        <v>1</v>
      </c>
      <c r="C40" s="35" t="s">
        <v>44</v>
      </c>
      <c r="D40" s="36"/>
      <c r="E40" s="37"/>
      <c r="F40" s="38"/>
      <c r="G40" s="38"/>
    </row>
    <row r="41" spans="2:7" s="19" customFormat="1" ht="12.75" customHeight="1">
      <c r="B41" s="15" t="s">
        <v>22</v>
      </c>
      <c r="C41" s="20" t="s">
        <v>24</v>
      </c>
      <c r="D41" s="20"/>
      <c r="E41" s="20">
        <f>SUM(E42:E47)</f>
        <v>0</v>
      </c>
      <c r="F41" s="21"/>
      <c r="G41" s="22"/>
    </row>
    <row r="42" spans="2:7">
      <c r="B42" s="23">
        <v>1</v>
      </c>
      <c r="C42" s="35" t="s">
        <v>45</v>
      </c>
      <c r="D42" s="36"/>
      <c r="E42" s="37"/>
      <c r="F42" s="38"/>
      <c r="G42" s="38"/>
    </row>
    <row r="43" spans="2:7">
      <c r="B43" s="23"/>
      <c r="C43" s="35" t="s">
        <v>46</v>
      </c>
      <c r="D43" s="36"/>
      <c r="E43" s="37"/>
      <c r="F43" s="38"/>
      <c r="G43" s="38"/>
    </row>
    <row r="44" spans="2:7">
      <c r="B44" s="23"/>
      <c r="C44" s="35" t="s">
        <v>47</v>
      </c>
      <c r="D44" s="36"/>
      <c r="E44" s="37"/>
      <c r="F44" s="38"/>
      <c r="G44" s="38"/>
    </row>
    <row r="45" spans="2:7" ht="48">
      <c r="B45" s="23">
        <v>2</v>
      </c>
      <c r="C45" s="35" t="s">
        <v>48</v>
      </c>
      <c r="D45" s="36"/>
      <c r="E45" s="37"/>
      <c r="F45" s="38"/>
      <c r="G45" s="38"/>
    </row>
    <row r="46" spans="2:7" ht="48">
      <c r="B46" s="23">
        <v>3</v>
      </c>
      <c r="C46" s="35" t="s">
        <v>49</v>
      </c>
      <c r="D46" s="36"/>
      <c r="E46" s="37"/>
      <c r="F46" s="38"/>
      <c r="G46" s="38"/>
    </row>
    <row r="47" spans="2:7" ht="48">
      <c r="B47" s="23">
        <v>4</v>
      </c>
      <c r="C47" s="35" t="s">
        <v>50</v>
      </c>
      <c r="D47" s="36"/>
      <c r="E47" s="37"/>
      <c r="F47" s="39"/>
      <c r="G47" s="40"/>
    </row>
  </sheetData>
  <mergeCells count="31">
    <mergeCell ref="F47:G47"/>
    <mergeCell ref="F40:G40"/>
    <mergeCell ref="F42:G42"/>
    <mergeCell ref="F43:G43"/>
    <mergeCell ref="F44:G44"/>
    <mergeCell ref="F45:G45"/>
    <mergeCell ref="F46:G46"/>
    <mergeCell ref="F32:G32"/>
    <mergeCell ref="F33:G33"/>
    <mergeCell ref="F34:G34"/>
    <mergeCell ref="F36:G36"/>
    <mergeCell ref="F37:G37"/>
    <mergeCell ref="F38:G38"/>
    <mergeCell ref="F23:G23"/>
    <mergeCell ref="F24:G24"/>
    <mergeCell ref="F26:G26"/>
    <mergeCell ref="F28:G28"/>
    <mergeCell ref="F29:G29"/>
    <mergeCell ref="F30:G30"/>
    <mergeCell ref="F16:G16"/>
    <mergeCell ref="F17:G17"/>
    <mergeCell ref="F19:G19"/>
    <mergeCell ref="F20:G20"/>
    <mergeCell ref="F21:G21"/>
    <mergeCell ref="F22:G22"/>
    <mergeCell ref="D6:F6"/>
    <mergeCell ref="D7:F7"/>
    <mergeCell ref="D8:F8"/>
    <mergeCell ref="D9:F9"/>
    <mergeCell ref="F13:G13"/>
    <mergeCell ref="F15:G15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2438895B7253F34DB00A528482511C8D" ma:contentTypeVersion="1" ma:contentTypeDescription="新建文档。" ma:contentTypeScope="" ma:versionID="185cd5a2a79406c13bd72045e097f5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F358A7-0C6B-4830-83D4-2BE47E39DA72}"/>
</file>

<file path=customXml/itemProps2.xml><?xml version="1.0" encoding="utf-8"?>
<ds:datastoreItem xmlns:ds="http://schemas.openxmlformats.org/officeDocument/2006/customXml" ds:itemID="{FDEEEA84-3C64-4B12-BC0A-10204CB0D276}"/>
</file>

<file path=customXml/itemProps3.xml><?xml version="1.0" encoding="utf-8"?>
<ds:datastoreItem xmlns:ds="http://schemas.openxmlformats.org/officeDocument/2006/customXml" ds:itemID="{C89BC256-05C8-4EC4-9C3D-9F711A3A4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林嘉婷</dc:creator>
  <cp:lastModifiedBy>林嘉婷</cp:lastModifiedBy>
  <dcterms:created xsi:type="dcterms:W3CDTF">2025-08-15T06:27:07Z</dcterms:created>
  <dcterms:modified xsi:type="dcterms:W3CDTF">2025-08-15T06:29:39Z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0x0101002438895B7253F34DB00A528482511C8D</vt:lpwstr>
  </property>
</Properties>
</file>