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C:\Users\sookching\Desktop\BECKY\海外船用油\INTERNAL DOCUMENT\"/>
    </mc:Choice>
  </mc:AlternateContent>
  <xr:revisionPtr revIDLastSave="0" documentId="13_ncr:1_{34E139E8-3DF5-48D7-B4B4-DD1AD23ED472}" xr6:coauthVersionLast="47" xr6:coauthVersionMax="47" xr10:uidLastSave="{00000000-0000-0000-0000-000000000000}"/>
  <bookViews>
    <workbookView xWindow="28692" yWindow="-108" windowWidth="29016" windowHeight="15696" activeTab="1" xr2:uid="{D27F4F26-0F19-4D47-AD13-EBA456F52558}"/>
  </bookViews>
  <sheets>
    <sheet name="AFRICA" sheetId="2" r:id="rId1"/>
    <sheet name="INDONESIA" sheetId="3" r:id="rId2"/>
    <sheet name="PANAMA" sheetId="1" r:id="rId3"/>
    <sheet name="SOUTH KOREA" sheetId="4" r:id="rId4"/>
    <sheet name="TAIWAN" sheetId="5" r:id="rId5"/>
    <sheet name="UNITED ARAB EMIRATES" sheetId="6" r:id="rId6"/>
    <sheet name="VIETNAM" sheetId="7" r:id="rId7"/>
  </sheets>
  <definedNames>
    <definedName name="_xlnm.Print_Area" localSheetId="0">AFRICA!$A$1:$Q$25</definedName>
    <definedName name="_xlnm.Print_Area" localSheetId="1">INDONESIA!$A$1:$P$45</definedName>
    <definedName name="_xlnm.Print_Area" localSheetId="2">PANAMA!$A$1:$P$23</definedName>
    <definedName name="_xlnm.Print_Area" localSheetId="3">'SOUTH KOREA'!$A$1:$P$35</definedName>
    <definedName name="_xlnm.Print_Area" localSheetId="4">TAIWAN!$A$1:$P$24</definedName>
    <definedName name="_xlnm.Print_Area" localSheetId="5">'UNITED ARAB EMIRATES'!$A$1:$P$27</definedName>
    <definedName name="_xlnm.Print_Area" localSheetId="6">VIETNAM!$A$1:$P$35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23" i="2" l="1"/>
  <c r="A18" i="2"/>
  <c r="A15" i="1"/>
  <c r="A16" i="1"/>
  <c r="A17" i="1"/>
  <c r="A18" i="1"/>
  <c r="A19" i="1"/>
  <c r="A20" i="1"/>
  <c r="A21" i="1"/>
  <c r="A22" i="1"/>
  <c r="A23" i="1"/>
  <c r="A14" i="1"/>
  <c r="A35" i="7"/>
  <c r="A34" i="7"/>
  <c r="A33" i="7"/>
  <c r="A32" i="7"/>
  <c r="A31" i="7"/>
  <c r="A30" i="7"/>
  <c r="A29" i="7"/>
  <c r="A28" i="7"/>
  <c r="A26" i="7"/>
  <c r="A25" i="7"/>
  <c r="A24" i="7"/>
  <c r="A23" i="7"/>
  <c r="A22" i="7"/>
  <c r="A21" i="7"/>
  <c r="A20" i="7"/>
  <c r="A19" i="7"/>
  <c r="A18" i="7"/>
  <c r="A17" i="7"/>
  <c r="A16" i="7"/>
  <c r="A15" i="7"/>
  <c r="A14" i="7"/>
  <c r="A13" i="7"/>
  <c r="A12" i="7"/>
  <c r="A11" i="7"/>
  <c r="A10" i="7"/>
  <c r="A9" i="7"/>
  <c r="A8" i="7"/>
  <c r="A7" i="7"/>
  <c r="A6" i="7"/>
  <c r="A5" i="7"/>
  <c r="A27" i="6"/>
  <c r="A26" i="6"/>
  <c r="A25" i="6"/>
  <c r="A24" i="6"/>
  <c r="A23" i="6"/>
  <c r="A22" i="6"/>
  <c r="A21" i="6"/>
  <c r="A20" i="6"/>
  <c r="A19" i="6"/>
  <c r="A17" i="6"/>
  <c r="A16" i="6"/>
  <c r="A15" i="6"/>
  <c r="A14" i="6"/>
  <c r="A13" i="6"/>
  <c r="A12" i="6"/>
  <c r="A11" i="6"/>
  <c r="A10" i="6"/>
  <c r="A9" i="6"/>
  <c r="A8" i="6"/>
  <c r="A7" i="6"/>
  <c r="A6" i="6"/>
  <c r="A5" i="6"/>
  <c r="A24" i="5"/>
  <c r="A23" i="5"/>
  <c r="A22" i="5"/>
  <c r="A21" i="5"/>
  <c r="A20" i="5"/>
  <c r="A19" i="5"/>
  <c r="A18" i="5"/>
  <c r="A17" i="5"/>
  <c r="A16" i="5"/>
  <c r="A14" i="5"/>
  <c r="A13" i="5"/>
  <c r="A12" i="5"/>
  <c r="A11" i="5"/>
  <c r="A10" i="5"/>
  <c r="A9" i="5"/>
  <c r="A8" i="5"/>
  <c r="A7" i="5"/>
  <c r="A6" i="5"/>
  <c r="A5" i="5"/>
  <c r="A35" i="4"/>
  <c r="A34" i="4"/>
  <c r="A33" i="4"/>
  <c r="A32" i="4"/>
  <c r="A31" i="4"/>
  <c r="A30" i="4"/>
  <c r="A29" i="4"/>
  <c r="A28" i="4"/>
  <c r="A26" i="4"/>
  <c r="A25" i="4"/>
  <c r="A24" i="4"/>
  <c r="A23" i="4"/>
  <c r="A22" i="4"/>
  <c r="A21" i="4"/>
  <c r="A20" i="4"/>
  <c r="A19" i="4"/>
  <c r="A18" i="4"/>
  <c r="A17" i="4"/>
  <c r="A16" i="4"/>
  <c r="A15" i="4"/>
  <c r="A14" i="4"/>
  <c r="A13" i="4"/>
  <c r="A12" i="4"/>
  <c r="A11" i="4"/>
  <c r="A10" i="4"/>
  <c r="A9" i="4"/>
  <c r="A8" i="4"/>
  <c r="A7" i="4"/>
  <c r="A6" i="4"/>
  <c r="A5" i="4"/>
  <c r="A45" i="3"/>
  <c r="A44" i="3"/>
  <c r="A43" i="3"/>
  <c r="A42" i="3"/>
  <c r="A41" i="3"/>
  <c r="A40" i="3"/>
  <c r="A39" i="3"/>
  <c r="A38" i="3"/>
  <c r="A37" i="3"/>
  <c r="A36" i="3"/>
  <c r="A34" i="3"/>
  <c r="A33" i="3"/>
  <c r="A32" i="3"/>
  <c r="A31" i="3"/>
  <c r="A30" i="3"/>
  <c r="A29" i="3"/>
  <c r="A28" i="3"/>
  <c r="A27" i="3"/>
  <c r="A26" i="3"/>
  <c r="A25" i="3"/>
  <c r="A24" i="3"/>
  <c r="A23" i="3"/>
  <c r="A22" i="3"/>
  <c r="A21" i="3"/>
  <c r="A20" i="3"/>
  <c r="A19" i="3"/>
  <c r="A18" i="3"/>
  <c r="A17" i="3"/>
  <c r="A16" i="3"/>
  <c r="A15" i="3"/>
  <c r="A14" i="3"/>
  <c r="A13" i="3"/>
  <c r="A12" i="3"/>
  <c r="A11" i="3"/>
  <c r="A10" i="3"/>
  <c r="A9" i="3"/>
  <c r="A8" i="3"/>
  <c r="A7" i="3"/>
  <c r="A6" i="3"/>
  <c r="A5" i="3"/>
  <c r="A25" i="2"/>
  <c r="A24" i="2"/>
  <c r="A22" i="2"/>
  <c r="A21" i="2"/>
  <c r="A20" i="2"/>
  <c r="A19" i="2"/>
  <c r="A17" i="2"/>
  <c r="A15" i="2"/>
  <c r="A14" i="2"/>
  <c r="A13" i="2"/>
  <c r="A12" i="2"/>
  <c r="A11" i="2"/>
  <c r="A10" i="2"/>
  <c r="A9" i="2"/>
  <c r="A8" i="2"/>
  <c r="A7" i="2"/>
  <c r="A6" i="2"/>
  <c r="A5" i="2"/>
  <c r="A12" i="1"/>
  <c r="A11" i="1"/>
  <c r="A10" i="1"/>
  <c r="A9" i="1"/>
  <c r="A8" i="1"/>
  <c r="A7" i="1"/>
  <c r="A6" i="1"/>
  <c r="A5" i="1"/>
</calcChain>
</file>

<file path=xl/sharedStrings.xml><?xml version="1.0" encoding="utf-8"?>
<sst xmlns="http://schemas.openxmlformats.org/spreadsheetml/2006/main" count="633" uniqueCount="143">
  <si>
    <t>投标报价表
Tender Quotation Sheet</t>
  </si>
  <si>
    <t>序号
NO.</t>
  </si>
  <si>
    <t>港口
PORT NAME</t>
  </si>
  <si>
    <t>国家
COUNTRY</t>
  </si>
  <si>
    <t>单位
UOM</t>
  </si>
  <si>
    <t>全包报价
ALL IN RATE 
QUOTATION</t>
  </si>
  <si>
    <t>起步数量（升）
MOQ (L)</t>
  </si>
  <si>
    <t xml:space="preserve">润滑油陆路供应
LUBRICANTS DELIVERED BY TRUCK/TANK TRUCK </t>
  </si>
  <si>
    <t>润滑油驳船供应
LUBRICANTS DELIVERED BY BARGE</t>
  </si>
  <si>
    <t xml:space="preserve">驳船费用
BARGING FEES </t>
  </si>
  <si>
    <t>备注
NOTE</t>
  </si>
  <si>
    <t>散油供油 (是/否）
BULK SUPPLY (Y/N)</t>
  </si>
  <si>
    <t>吨罐/铁桶泵油(是/否）
EX PUMPED IBC/DRUMS (Y/N)</t>
  </si>
  <si>
    <t>包装油(是/否）
PACKED (Y/N)</t>
  </si>
  <si>
    <t xml:space="preserve">交付时间
ORDER LEAD TIME </t>
  </si>
  <si>
    <t>槽车散油供油(是/否）
BULK SUPPLY (Y/N)</t>
  </si>
  <si>
    <t>升(L)</t>
  </si>
  <si>
    <t>美元/升 USD/L</t>
  </si>
  <si>
    <t xml:space="preserve">散油供油 (是/否）
BULK SUPPLY (Y/N)
</t>
  </si>
  <si>
    <t xml:space="preserve">槽车散油供油(是/否）
BULK SUPPLY (Y/N)
</t>
  </si>
  <si>
    <t>CAPE TOWN</t>
  </si>
  <si>
    <t>SOUTH AFRICA</t>
  </si>
  <si>
    <t>COEGA</t>
  </si>
  <si>
    <t>DURBAN</t>
  </si>
  <si>
    <t>EAST LONDON</t>
  </si>
  <si>
    <t>PORT ELIZABETH</t>
  </si>
  <si>
    <t>RICHARDS BAY</t>
  </si>
  <si>
    <t>SALDANHA BAY</t>
  </si>
  <si>
    <t>MAPUTO</t>
  </si>
  <si>
    <t>MOZAMBIQUE</t>
  </si>
  <si>
    <t>NACALA</t>
  </si>
  <si>
    <t>PEMBA</t>
  </si>
  <si>
    <t>WALVIS BAY</t>
  </si>
  <si>
    <t>NAMIBIA</t>
  </si>
  <si>
    <t>BALIKPAPAN</t>
  </si>
  <si>
    <t>升</t>
  </si>
  <si>
    <t>美元/升</t>
  </si>
  <si>
    <t>BANDAR LAMPUNG</t>
  </si>
  <si>
    <t>BANJARMASIN</t>
  </si>
  <si>
    <t>BANTEN</t>
  </si>
  <si>
    <t>BATULICIN</t>
  </si>
  <si>
    <t>BELAWAN</t>
  </si>
  <si>
    <t>BENOA</t>
  </si>
  <si>
    <t>BONTANG</t>
  </si>
  <si>
    <t>CIGADING</t>
  </si>
  <si>
    <t>CILACAP</t>
  </si>
  <si>
    <t>CIREBON</t>
  </si>
  <si>
    <t>CIWANDAN</t>
  </si>
  <si>
    <t>DUMAI</t>
  </si>
  <si>
    <t>GRESIK</t>
  </si>
  <si>
    <t>JAKARTA</t>
  </si>
  <si>
    <t>JEPARA</t>
  </si>
  <si>
    <t>KALBUT</t>
  </si>
  <si>
    <t>KOTABARU</t>
  </si>
  <si>
    <t>LAMPUNG</t>
  </si>
  <si>
    <t>MERAK</t>
  </si>
  <si>
    <t>PADANG</t>
  </si>
  <si>
    <t>PAITON</t>
  </si>
  <si>
    <t>PALEMBANG</t>
  </si>
  <si>
    <t>SAMARINDA</t>
  </si>
  <si>
    <t>SEMARANG</t>
  </si>
  <si>
    <t>SURABAYA</t>
  </si>
  <si>
    <t>TABONEO</t>
  </si>
  <si>
    <t>TANJUNG PRIOK</t>
  </si>
  <si>
    <t>TANJUNG WANGI</t>
  </si>
  <si>
    <t>TELUK BAYUR</t>
  </si>
  <si>
    <t>BORYEONG</t>
  </si>
  <si>
    <t>BUSAN</t>
  </si>
  <si>
    <t>DAESAN</t>
  </si>
  <si>
    <t>DANGJIN</t>
  </si>
  <si>
    <t>DONGHAE-BUKPYUNG</t>
  </si>
  <si>
    <t>GEOJE</t>
  </si>
  <si>
    <t>GUNSAN</t>
  </si>
  <si>
    <t>HADONG GUN</t>
  </si>
  <si>
    <t>INCHEON</t>
  </si>
  <si>
    <t>JINHAE</t>
  </si>
  <si>
    <t>KWANGYANG</t>
  </si>
  <si>
    <t>MASAN</t>
  </si>
  <si>
    <t>MOKPO</t>
  </si>
  <si>
    <t>ONSAN</t>
  </si>
  <si>
    <t>POHANG</t>
  </si>
  <si>
    <t>PYEONGTAEK</t>
  </si>
  <si>
    <t>SAMCHEONPO</t>
  </si>
  <si>
    <t>TAEAN</t>
  </si>
  <si>
    <t>TONGYEONG</t>
  </si>
  <si>
    <t>ULSAN</t>
  </si>
  <si>
    <t>YEOSU</t>
  </si>
  <si>
    <t>OKPO</t>
  </si>
  <si>
    <t>ANPING</t>
  </si>
  <si>
    <t>HOPING</t>
  </si>
  <si>
    <t>HUALIEN</t>
  </si>
  <si>
    <t>KAOHSIUNG</t>
  </si>
  <si>
    <t>KEELUNG</t>
  </si>
  <si>
    <t>MAILIAO</t>
  </si>
  <si>
    <t>SUAO</t>
  </si>
  <si>
    <t>TAICHUNG</t>
  </si>
  <si>
    <t>TAIPEI</t>
  </si>
  <si>
    <t xml:space="preserve">YUNG AN </t>
  </si>
  <si>
    <t>ZAYED PORT - ABU DHABI</t>
  </si>
  <si>
    <t>KHALIFA PORT - ABU DHABI</t>
  </si>
  <si>
    <t>AJMAN</t>
  </si>
  <si>
    <t>PORT RASHID - DUBAI</t>
  </si>
  <si>
    <t>FUJAIRAH</t>
  </si>
  <si>
    <t>HAMRIYAH</t>
  </si>
  <si>
    <t>JEBEL ALI</t>
  </si>
  <si>
    <t>KALBA</t>
  </si>
  <si>
    <t>KHOR FAKKAN</t>
  </si>
  <si>
    <t>MINA ZAYED</t>
  </si>
  <si>
    <t>RAS AL KHAIMAH - MINA SAQR</t>
  </si>
  <si>
    <t>SHARJAH</t>
  </si>
  <si>
    <t>UMM AL QAIWAIN</t>
  </si>
  <si>
    <t>BINH THUAN</t>
  </si>
  <si>
    <t>CAI LAN</t>
  </si>
  <si>
    <t>CAM PHA</t>
  </si>
  <si>
    <t>CAN THO</t>
  </si>
  <si>
    <t>CHAN MAY</t>
  </si>
  <si>
    <t>DA NANG</t>
  </si>
  <si>
    <t>DUNG QUAT</t>
  </si>
  <si>
    <t>GO DAU</t>
  </si>
  <si>
    <t>HA LONG</t>
  </si>
  <si>
    <t>HAIPHONG</t>
  </si>
  <si>
    <t>HIEP PHUOC PORT</t>
  </si>
  <si>
    <t>HO CHI MINH</t>
  </si>
  <si>
    <t>HON GAI</t>
  </si>
  <si>
    <t>LONG THANH</t>
  </si>
  <si>
    <t>NHA BE OIL PORT</t>
  </si>
  <si>
    <t>NHA TRANG</t>
  </si>
  <si>
    <t>PHU MY</t>
  </si>
  <si>
    <t>QUANG NINH</t>
  </si>
  <si>
    <t>QUY NHON</t>
  </si>
  <si>
    <t>VUNG ANG</t>
  </si>
  <si>
    <t>VUNG TAU</t>
  </si>
  <si>
    <t>NGHE TINH</t>
  </si>
  <si>
    <t>ALMIRANTE</t>
  </si>
  <si>
    <t>BALBOA</t>
  </si>
  <si>
    <t>CHIRIQUI GRANDE TERMINAL</t>
  </si>
  <si>
    <t>COLON</t>
  </si>
  <si>
    <t>CRISTOBAL</t>
  </si>
  <si>
    <t>MANZANILLO</t>
  </si>
  <si>
    <t>PUERTO ARMUELLES</t>
  </si>
  <si>
    <t>LAS MINAS</t>
  </si>
  <si>
    <t>Quotation Terms: 
1. Standard Package Conversion For Quotation:
- IBC: 1000L
- Drum: 200L (165kg / 170kg shall be deemed 200L for calculation purposes and do not represent net content)
- Pail: 18L
2. All in rate: included import customs clearance fees, transport fee of full loaded containers to the warehouse and return empty container from warehouse to yard, warehouse storage fee, inbound fee, outbound fee, delivery fee to vessel, and pumping charges. Price must be quoted in USD.
3. Barging Fees:Includes port entry fee, crane fee, oil fence fee, and other related charges.
4. Terminal &amp; Shipyard Deliveries：For the same port but different terminals, fees must be quoted separately. Deliveries to shipyards without on-board delivery must also be quoted separately.
5. Any other surcharges must obtain prior written approval from Sinopec before execution, and shall be billed on a back-to-back basis with all relevant supporting documents.
6. Green fields to be filled by Supplier. If there are other ports that are not listed, please add them in the blank column and provide the quotation.</t>
  </si>
  <si>
    <t>报价条款：
1. 升数换算标准：
- 吨罐：1000L
- 铁桶：200L（165kg / 170kg 等大桶包装按 200L 计，不代表实际净含量）
- 小桶：18L。
2. 全包报价：报价应包含进口清关费用、整柜运输至仓库、仓库至堆场两趟拖车费用、存储费、入库费、出库费、上船费及泵油费。所有报价必须以美元报价。
3. 驳船费用：包含进港费、吊机费、围油栏费等相关费用。
4.  码头与船厂送货：同一港口不同码头需分别报价；船厂送货不上船的情况，也需单独报价。
5. 任何其他附加费用须经甲方事先书面批准后方可执行，并按 背靠背方式结算，同时须提供相关支撑文件。
6. 所有以绿色标单元格必须由供应商填写。如有其他港口可供应但未列入名单的港口， 可自行增加在空白栏补充并进行报价。</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</si>
</sst>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font>
      <sz val="11"/>
      <color theme="1"/>
      <name val="Calibri"/>
      <charset val="134"/>
      <scheme val="minor"/>
    </font>
    <font>
      <sz val="11"/>
      <color rgb="FF000000"/>
      <name val="宋体"/>
      <charset val="134"/>
    </font>
    <font>
      <b/>
      <sz val="20"/>
      <name val="Arial"/>
      <family val="2"/>
    </font>
    <font>
      <sz val="12"/>
      <color theme="1"/>
      <name val="Arial"/>
      <family val="2"/>
    </font>
    <font>
      <b/>
      <sz val="14"/>
      <color rgb="FF000000"/>
      <name val="Arial"/>
      <family val="2"/>
    </font>
    <font>
      <b/>
      <sz val="12"/>
      <color rgb="FF000000"/>
      <name val="Arial"/>
      <family val="2"/>
    </font>
    <font>
      <sz val="12"/>
      <color rgb="FF000000"/>
      <name val="Arial"/>
      <family val="2"/>
    </font>
    <font>
      <sz val="12"/>
      <name val="宋体"/>
      <charset val="134"/>
    </font>
    <font>
      <sz val="12"/>
      <name val="Arial"/>
      <family val="2"/>
    </font>
  </fonts>
  <fills count="6">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00B0F0"/>
        <bgColor indexed="64"/>
      </patternFill>
    </fill>
    <fill>
      <patternFill patternType="solid">
        <fgColor theme="9" tint="0.59999389629810485"/>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top/>
      <bottom/>
      <diagonal/>
    </border>
    <border>
      <left style="thin">
        <color auto="1"/>
      </left>
      <right style="thin">
        <color auto="1"/>
      </right>
      <top/>
      <bottom style="thin">
        <color auto="1"/>
      </bottom>
      <diagonal/>
    </border>
    <border diagonalUp="1" diagonalDown="1">
      <left style="double">
        <color auto="1"/>
      </left>
      <right/>
      <top style="double">
        <color auto="1"/>
      </top>
      <bottom style="double">
        <color auto="1"/>
      </bottom>
      <diagonal style="double">
        <color auto="1"/>
      </diagonal>
    </border>
    <border diagonalUp="1" diagonalDown="1">
      <left/>
      <right/>
      <top style="double">
        <color auto="1"/>
      </top>
      <bottom style="double">
        <color auto="1"/>
      </bottom>
      <diagonal style="double">
        <color auto="1"/>
      </diagonal>
    </border>
    <border diagonalUp="1" diagonalDown="1">
      <left/>
      <right style="double">
        <color auto="1"/>
      </right>
      <top style="double">
        <color auto="1"/>
      </top>
      <bottom style="double">
        <color auto="1"/>
      </bottom>
      <diagonal style="double">
        <color auto="1"/>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s>
  <cellStyleXfs count="3">
    <xf numFmtId="0" fontId="0" fillId="0" borderId="0">
      <alignment vertical="center"/>
    </xf>
    <xf numFmtId="0" fontId="1" fillId="0" borderId="0">
      <protection locked="0"/>
    </xf>
    <xf numFmtId="0" fontId="7" fillId="0" borderId="0"/>
  </cellStyleXfs>
  <cellXfs count="58">
    <xf numFmtId="0" fontId="0" fillId="0" borderId="0" xfId="0">
      <alignment vertical="center"/>
    </xf>
    <xf numFmtId="0" fontId="6" fillId="2" borderId="1" xfId="1" applyFont="1" applyFill="1" applyBorder="1" applyAlignment="1" applyProtection="1">
      <alignment horizontal="center" vertical="center" wrapText="1"/>
    </xf>
    <xf numFmtId="0" fontId="6" fillId="2" borderId="1" xfId="1" applyFont="1" applyFill="1" applyBorder="1" applyAlignment="1">
      <alignment horizontal="center" vertical="center" wrapText="1"/>
      <protection locked="0"/>
    </xf>
    <xf numFmtId="0" fontId="6" fillId="2" borderId="1" xfId="1" applyFont="1" applyFill="1" applyBorder="1" applyAlignment="1">
      <alignment wrapText="1"/>
      <protection locked="0"/>
    </xf>
    <xf numFmtId="0" fontId="6" fillId="2" borderId="1" xfId="0" applyFont="1" applyFill="1" applyBorder="1" applyAlignment="1">
      <alignment horizontal="center" vertical="center" wrapText="1"/>
    </xf>
    <xf numFmtId="0" fontId="5" fillId="4" borderId="1" xfId="1" applyFont="1" applyFill="1" applyBorder="1" applyAlignment="1" applyProtection="1">
      <alignment horizontal="center" vertical="center" wrapText="1"/>
    </xf>
    <xf numFmtId="0" fontId="6" fillId="5" borderId="1" xfId="1" applyFont="1" applyFill="1" applyBorder="1" applyAlignment="1">
      <alignment horizontal="center" vertical="center" wrapText="1"/>
      <protection locked="0"/>
    </xf>
    <xf numFmtId="0" fontId="6" fillId="5" borderId="1" xfId="1" applyFont="1" applyFill="1" applyBorder="1" applyAlignment="1">
      <alignment wrapText="1"/>
      <protection locked="0"/>
    </xf>
    <xf numFmtId="0" fontId="6" fillId="2" borderId="1" xfId="0" applyFont="1" applyFill="1" applyBorder="1" applyAlignment="1" applyProtection="1">
      <alignment horizontal="center" vertical="center" wrapText="1"/>
      <protection locked="0"/>
    </xf>
    <xf numFmtId="0" fontId="3" fillId="2" borderId="0" xfId="0" applyFont="1" applyFill="1" applyProtection="1">
      <alignment vertical="center"/>
      <protection locked="0"/>
    </xf>
    <xf numFmtId="0" fontId="3" fillId="2" borderId="0" xfId="0" applyFont="1" applyFill="1" applyAlignment="1" applyProtection="1">
      <alignment horizontal="center" vertical="center"/>
      <protection locked="0"/>
    </xf>
    <xf numFmtId="0" fontId="6" fillId="2" borderId="0" xfId="1" applyFont="1" applyFill="1">
      <protection locked="0"/>
    </xf>
    <xf numFmtId="0" fontId="3" fillId="2" borderId="0" xfId="0" applyFont="1" applyFill="1" applyAlignment="1" applyProtection="1">
      <alignment vertical="top"/>
      <protection locked="0"/>
    </xf>
    <xf numFmtId="0" fontId="5" fillId="2" borderId="1" xfId="1" applyFont="1" applyFill="1" applyBorder="1" applyAlignment="1">
      <alignment horizontal="center" vertical="center" wrapText="1"/>
      <protection locked="0"/>
    </xf>
    <xf numFmtId="10" fontId="5" fillId="4" borderId="1" xfId="1" applyNumberFormat="1" applyFont="1" applyFill="1" applyBorder="1" applyAlignment="1" applyProtection="1">
      <alignment horizontal="center" vertical="center" wrapText="1"/>
    </xf>
    <xf numFmtId="0" fontId="5" fillId="2" borderId="0" xfId="1" applyFont="1" applyFill="1">
      <protection locked="0"/>
    </xf>
    <xf numFmtId="0" fontId="6" fillId="2" borderId="9" xfId="1" applyFont="1" applyFill="1" applyBorder="1" applyAlignment="1">
      <alignment horizontal="center" vertical="center" wrapText="1"/>
      <protection locked="0"/>
    </xf>
    <xf numFmtId="0" fontId="6" fillId="2" borderId="10" xfId="1" applyFont="1" applyFill="1" applyBorder="1" applyAlignment="1">
      <alignment horizontal="center" vertical="center" wrapText="1"/>
      <protection locked="0"/>
    </xf>
    <xf numFmtId="0" fontId="6" fillId="2" borderId="11" xfId="1" applyFont="1" applyFill="1" applyBorder="1" applyAlignment="1">
      <alignment horizontal="center" vertical="center" wrapText="1"/>
      <protection locked="0"/>
    </xf>
    <xf numFmtId="0" fontId="2" fillId="3" borderId="1" xfId="1" applyFont="1" applyFill="1" applyBorder="1" applyAlignment="1" applyProtection="1">
      <alignment horizontal="center" vertical="center" wrapText="1"/>
    </xf>
    <xf numFmtId="0" fontId="4" fillId="3" borderId="1" xfId="1" applyFont="1" applyFill="1" applyBorder="1" applyAlignment="1" applyProtection="1">
      <alignment vertical="top" wrapText="1"/>
    </xf>
    <xf numFmtId="0" fontId="5" fillId="4" borderId="2" xfId="1" applyFont="1" applyFill="1" applyBorder="1" applyAlignment="1" applyProtection="1">
      <alignment horizontal="center" vertical="center" wrapText="1"/>
    </xf>
    <xf numFmtId="0" fontId="5" fillId="4" borderId="8" xfId="1" applyFont="1" applyFill="1" applyBorder="1" applyAlignment="1" applyProtection="1">
      <alignment horizontal="center" vertical="center" wrapText="1"/>
    </xf>
    <xf numFmtId="0" fontId="5" fillId="4" borderId="3" xfId="1" applyFont="1" applyFill="1" applyBorder="1" applyAlignment="1" applyProtection="1">
      <alignment horizontal="center" vertical="center" wrapText="1"/>
    </xf>
    <xf numFmtId="0" fontId="5" fillId="4" borderId="4" xfId="1" applyFont="1" applyFill="1" applyBorder="1" applyAlignment="1" applyProtection="1">
      <alignment horizontal="center" vertical="center" wrapText="1"/>
    </xf>
    <xf numFmtId="0" fontId="5" fillId="4" borderId="5" xfId="1" applyFont="1" applyFill="1" applyBorder="1" applyAlignment="1" applyProtection="1">
      <alignment horizontal="center" vertical="center" wrapText="1"/>
    </xf>
    <xf numFmtId="0" fontId="5" fillId="4" borderId="6" xfId="1" applyFont="1" applyFill="1" applyBorder="1" applyAlignment="1" applyProtection="1">
      <alignment horizontal="center" vertical="center" wrapText="1"/>
    </xf>
    <xf numFmtId="0" fontId="5" fillId="4" borderId="7" xfId="1" applyFont="1" applyFill="1" applyBorder="1" applyAlignment="1" applyProtection="1">
      <alignment horizontal="center" vertical="center" wrapText="1"/>
    </xf>
    <xf numFmtId="0" fontId="5" fillId="4" borderId="12" xfId="1" applyFont="1" applyFill="1" applyBorder="1" applyAlignment="1" applyProtection="1">
      <alignment horizontal="center" vertical="center" wrapText="1"/>
    </xf>
    <xf numFmtId="0" fontId="5" fillId="4" borderId="13" xfId="1" applyFont="1" applyFill="1" applyBorder="1" applyAlignment="1" applyProtection="1">
      <alignment horizontal="center" vertical="center" wrapText="1"/>
    </xf>
    <xf numFmtId="0" fontId="5" fillId="4" borderId="14" xfId="1" applyFont="1" applyFill="1" applyBorder="1" applyAlignment="1" applyProtection="1">
      <alignment horizontal="center" vertical="center" wrapText="1"/>
    </xf>
    <xf numFmtId="0" fontId="5" fillId="4" borderId="15" xfId="1" applyFont="1" applyFill="1" applyBorder="1" applyAlignment="1" applyProtection="1">
      <alignment horizontal="center" vertical="center" wrapText="1"/>
    </xf>
    <xf numFmtId="0" fontId="2" fillId="3" borderId="12" xfId="1" applyFont="1" applyFill="1" applyBorder="1" applyAlignment="1" applyProtection="1">
      <alignment horizontal="center" vertical="center" wrapText="1"/>
    </xf>
    <xf numFmtId="0" fontId="2" fillId="3" borderId="13" xfId="1" applyFont="1" applyFill="1" applyBorder="1" applyAlignment="1" applyProtection="1">
      <alignment horizontal="center" vertical="center" wrapText="1"/>
    </xf>
    <xf numFmtId="0" fontId="4" fillId="3" borderId="12" xfId="1" applyFont="1" applyFill="1" applyBorder="1" applyAlignment="1" applyProtection="1">
      <alignment vertical="top" wrapText="1"/>
    </xf>
    <xf numFmtId="0" fontId="4" fillId="3" borderId="13" xfId="1" applyFont="1" applyFill="1" applyBorder="1" applyAlignment="1" applyProtection="1">
      <alignment vertical="top" wrapText="1"/>
    </xf>
    <xf numFmtId="0" fontId="4" fillId="3" borderId="14" xfId="1" applyFont="1" applyFill="1" applyBorder="1" applyAlignment="1" applyProtection="1">
      <alignment vertical="top" wrapText="1"/>
    </xf>
    <xf numFmtId="10" fontId="4" fillId="3" borderId="12" xfId="1" applyNumberFormat="1" applyFont="1" applyFill="1" applyBorder="1" applyAlignment="1" applyProtection="1">
      <alignment horizontal="left" vertical="top" wrapText="1"/>
    </xf>
    <xf numFmtId="10" fontId="4" fillId="3" borderId="13" xfId="1" applyNumberFormat="1" applyFont="1" applyFill="1" applyBorder="1" applyAlignment="1" applyProtection="1">
      <alignment horizontal="left" vertical="top" wrapText="1"/>
    </xf>
    <xf numFmtId="10" fontId="4" fillId="3" borderId="14" xfId="1" applyNumberFormat="1" applyFont="1" applyFill="1" applyBorder="1" applyAlignment="1" applyProtection="1">
      <alignment horizontal="left" vertical="top" wrapText="1"/>
    </xf>
    <xf numFmtId="10" fontId="2" fillId="3" borderId="1" xfId="1" applyNumberFormat="1" applyFont="1" applyFill="1" applyBorder="1" applyAlignment="1" applyProtection="1">
      <alignment horizontal="center" vertical="center" wrapText="1"/>
    </xf>
    <xf numFmtId="10" fontId="5" fillId="4" borderId="2" xfId="1" applyNumberFormat="1" applyFont="1" applyFill="1" applyBorder="1" applyAlignment="1" applyProtection="1">
      <alignment horizontal="center" vertical="center" wrapText="1"/>
    </xf>
    <xf numFmtId="10" fontId="5" fillId="4" borderId="8" xfId="1" applyNumberFormat="1" applyFont="1" applyFill="1" applyBorder="1" applyAlignment="1" applyProtection="1">
      <alignment horizontal="center" vertical="center" wrapText="1"/>
    </xf>
    <xf numFmtId="10" fontId="5" fillId="4" borderId="3" xfId="1" applyNumberFormat="1" applyFont="1" applyFill="1" applyBorder="1" applyAlignment="1" applyProtection="1">
      <alignment horizontal="center" vertical="center" wrapText="1"/>
    </xf>
    <xf numFmtId="10" fontId="5" fillId="4" borderId="4" xfId="1" applyNumberFormat="1" applyFont="1" applyFill="1" applyBorder="1" applyAlignment="1" applyProtection="1">
      <alignment horizontal="center" vertical="center" wrapText="1"/>
    </xf>
    <xf numFmtId="10" fontId="5" fillId="4" borderId="5" xfId="1" applyNumberFormat="1" applyFont="1" applyFill="1" applyBorder="1" applyAlignment="1" applyProtection="1">
      <alignment horizontal="center" vertical="center" wrapText="1"/>
    </xf>
    <xf numFmtId="10" fontId="5" fillId="4" borderId="6" xfId="1" applyNumberFormat="1" applyFont="1" applyFill="1" applyBorder="1" applyAlignment="1" applyProtection="1">
      <alignment horizontal="center" vertical="center" wrapText="1"/>
    </xf>
    <xf numFmtId="10" fontId="5" fillId="4" borderId="7" xfId="1" applyNumberFormat="1" applyFont="1" applyFill="1" applyBorder="1" applyAlignment="1" applyProtection="1">
      <alignment horizontal="center" vertical="center" wrapText="1"/>
    </xf>
    <xf numFmtId="0" fontId="6" fillId="2" borderId="1" xfId="1" applyFont="1" applyFill="1" applyBorder="1" applyAlignment="1" applyProtection="1">
      <alignment horizontal="center" vertical="center" wrapText="1"/>
      <protection locked="0"/>
    </xf>
    <xf numFmtId="0" fontId="6" fillId="5" borderId="1" xfId="1" applyFont="1" applyFill="1" applyBorder="1" applyAlignment="1" applyProtection="1">
      <alignment horizontal="center" vertical="center" wrapText="1"/>
      <protection locked="0"/>
    </xf>
    <xf numFmtId="0" fontId="8" fillId="5" borderId="1" xfId="1" applyFont="1" applyFill="1" applyBorder="1" applyAlignment="1" applyProtection="1">
      <alignment horizontal="center" vertical="center" wrapText="1"/>
      <protection locked="0"/>
    </xf>
    <xf numFmtId="0" fontId="6" fillId="5" borderId="1" xfId="1" applyFont="1" applyFill="1" applyBorder="1" applyAlignment="1" applyProtection="1">
      <alignment wrapText="1"/>
      <protection locked="0"/>
    </xf>
    <xf numFmtId="0" fontId="6" fillId="2" borderId="1" xfId="1" applyFont="1" applyFill="1" applyBorder="1" applyAlignment="1" applyProtection="1">
      <alignment wrapText="1"/>
      <protection locked="0"/>
    </xf>
    <xf numFmtId="0" fontId="6" fillId="2" borderId="9" xfId="1" applyFont="1" applyFill="1" applyBorder="1" applyAlignment="1" applyProtection="1">
      <alignment horizontal="center" vertical="center" wrapText="1"/>
      <protection locked="0"/>
    </xf>
    <xf numFmtId="0" fontId="6" fillId="2" borderId="10" xfId="1" applyFont="1" applyFill="1" applyBorder="1" applyAlignment="1" applyProtection="1">
      <alignment horizontal="center" vertical="center" wrapText="1"/>
      <protection locked="0"/>
    </xf>
    <xf numFmtId="0" fontId="6" fillId="2" borderId="11" xfId="1" applyFont="1" applyFill="1" applyBorder="1" applyAlignment="1" applyProtection="1">
      <alignment horizontal="center" vertical="center" wrapText="1"/>
      <protection locked="0"/>
    </xf>
    <xf numFmtId="0" fontId="6" fillId="2" borderId="0" xfId="1" applyFont="1" applyFill="1" applyProtection="1">
      <protection locked="0"/>
    </xf>
    <xf numFmtId="0" fontId="6" fillId="2" borderId="1" xfId="0" applyFont="1" applyFill="1" applyBorder="1" applyAlignment="1" applyProtection="1">
      <alignment horizontal="center" vertical="center" wrapText="1"/>
    </xf>
  </cellXfs>
  <cellStyles count="3">
    <cellStyle name="Normal" xfId="0" builtinId="0"/>
    <cellStyle name="常规 2" xfId="2" xr:uid="{61FA06BF-1639-49B9-93D1-3A5EC1FE7730}"/>
    <cellStyle name="常规 5" xfId="1" xr:uid="{AD4A5E88-56BC-464D-A7A8-8B8E4BA1FF0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B81FB3-022B-4A67-A906-A894206EE71F}">
  <sheetPr>
    <pageSetUpPr fitToPage="1"/>
  </sheetPr>
  <dimension ref="A1:Q105"/>
  <sheetViews>
    <sheetView view="pageBreakPreview" zoomScale="60" zoomScaleNormal="71" workbookViewId="0">
      <pane ySplit="4" topLeftCell="A5" activePane="bottomLeft" state="frozen"/>
      <selection pane="bottomLeft" activeCell="F19" sqref="F19"/>
    </sheetView>
  </sheetViews>
  <sheetFormatPr defaultColWidth="25.77734375" defaultRowHeight="25.05" customHeight="1"/>
  <cols>
    <col min="1" max="1" width="15.77734375" style="56" customWidth="1"/>
    <col min="2" max="12" width="25.77734375" style="56"/>
    <col min="13" max="16" width="25.77734375" style="9"/>
    <col min="17" max="17" width="50.77734375" style="9" customWidth="1"/>
    <col min="18" max="16384" width="25.77734375" style="9"/>
  </cols>
  <sheetData>
    <row r="1" spans="1:17" ht="52.05" customHeight="1">
      <c r="A1" s="19" t="s">
        <v>0</v>
      </c>
      <c r="B1" s="19"/>
      <c r="C1" s="19"/>
      <c r="D1" s="19"/>
      <c r="E1" s="19"/>
      <c r="F1" s="19"/>
      <c r="G1" s="19"/>
      <c r="H1" s="19"/>
      <c r="I1" s="19"/>
      <c r="J1" s="19"/>
      <c r="K1" s="19"/>
      <c r="L1" s="19"/>
      <c r="M1" s="19"/>
      <c r="N1" s="19"/>
      <c r="O1" s="19"/>
      <c r="P1" s="19"/>
      <c r="Q1" s="19"/>
    </row>
    <row r="2" spans="1:17" ht="220.05" customHeight="1">
      <c r="A2" s="20" t="s">
        <v>142</v>
      </c>
      <c r="B2" s="20"/>
      <c r="C2" s="20"/>
      <c r="D2" s="20"/>
      <c r="E2" s="20"/>
      <c r="F2" s="20"/>
      <c r="G2" s="20"/>
      <c r="H2" s="20"/>
      <c r="I2" s="20" t="s">
        <v>141</v>
      </c>
      <c r="J2" s="20"/>
      <c r="K2" s="20"/>
      <c r="L2" s="20"/>
      <c r="M2" s="20"/>
      <c r="N2" s="20"/>
      <c r="O2" s="20"/>
      <c r="P2" s="20"/>
      <c r="Q2" s="20"/>
    </row>
    <row r="3" spans="1:17" s="10" customFormat="1" ht="58.05" customHeight="1">
      <c r="A3" s="21" t="s">
        <v>1</v>
      </c>
      <c r="B3" s="21" t="s">
        <v>2</v>
      </c>
      <c r="C3" s="21" t="s">
        <v>3</v>
      </c>
      <c r="D3" s="21" t="s">
        <v>4</v>
      </c>
      <c r="E3" s="21" t="s">
        <v>5</v>
      </c>
      <c r="F3" s="21" t="s">
        <v>4</v>
      </c>
      <c r="G3" s="21" t="s">
        <v>6</v>
      </c>
      <c r="H3" s="23" t="s">
        <v>7</v>
      </c>
      <c r="I3" s="24"/>
      <c r="J3" s="24"/>
      <c r="K3" s="25"/>
      <c r="L3" s="23" t="s">
        <v>8</v>
      </c>
      <c r="M3" s="24"/>
      <c r="N3" s="24"/>
      <c r="O3" s="25"/>
      <c r="P3" s="26" t="s">
        <v>9</v>
      </c>
      <c r="Q3" s="27" t="s">
        <v>10</v>
      </c>
    </row>
    <row r="4" spans="1:17" s="10" customFormat="1" ht="58.05" customHeight="1">
      <c r="A4" s="22"/>
      <c r="B4" s="22"/>
      <c r="C4" s="22"/>
      <c r="D4" s="22"/>
      <c r="E4" s="22"/>
      <c r="F4" s="22"/>
      <c r="G4" s="22"/>
      <c r="H4" s="5" t="s">
        <v>18</v>
      </c>
      <c r="I4" s="5" t="s">
        <v>12</v>
      </c>
      <c r="J4" s="5" t="s">
        <v>13</v>
      </c>
      <c r="K4" s="5" t="s">
        <v>14</v>
      </c>
      <c r="L4" s="5" t="s">
        <v>19</v>
      </c>
      <c r="M4" s="5" t="s">
        <v>12</v>
      </c>
      <c r="N4" s="5" t="s">
        <v>13</v>
      </c>
      <c r="O4" s="5" t="s">
        <v>14</v>
      </c>
      <c r="P4" s="22"/>
      <c r="Q4" s="23"/>
    </row>
    <row r="5" spans="1:17" ht="34.950000000000003" customHeight="1">
      <c r="A5" s="1">
        <f>ROW()-4</f>
        <v>1</v>
      </c>
      <c r="B5" s="57" t="s">
        <v>20</v>
      </c>
      <c r="C5" s="57" t="s">
        <v>21</v>
      </c>
      <c r="D5" s="1" t="s">
        <v>16</v>
      </c>
      <c r="E5" s="49"/>
      <c r="F5" s="1" t="s">
        <v>17</v>
      </c>
      <c r="G5" s="1">
        <v>3000</v>
      </c>
      <c r="H5" s="50"/>
      <c r="I5" s="50"/>
      <c r="J5" s="50"/>
      <c r="K5" s="50"/>
      <c r="L5" s="49"/>
      <c r="M5" s="49"/>
      <c r="N5" s="49"/>
      <c r="O5" s="49"/>
      <c r="P5" s="51"/>
      <c r="Q5" s="52"/>
    </row>
    <row r="6" spans="1:17" ht="34.950000000000003" customHeight="1">
      <c r="A6" s="1">
        <f t="shared" ref="A6:A15" si="0">ROW()-4</f>
        <v>2</v>
      </c>
      <c r="B6" s="57" t="s">
        <v>22</v>
      </c>
      <c r="C6" s="57" t="s">
        <v>21</v>
      </c>
      <c r="D6" s="1" t="s">
        <v>16</v>
      </c>
      <c r="E6" s="49"/>
      <c r="F6" s="1" t="s">
        <v>17</v>
      </c>
      <c r="G6" s="1">
        <v>3000</v>
      </c>
      <c r="H6" s="50"/>
      <c r="I6" s="50"/>
      <c r="J6" s="50"/>
      <c r="K6" s="50"/>
      <c r="L6" s="49"/>
      <c r="M6" s="49"/>
      <c r="N6" s="49"/>
      <c r="O6" s="49"/>
      <c r="P6" s="51"/>
      <c r="Q6" s="52"/>
    </row>
    <row r="7" spans="1:17" ht="34.950000000000003" customHeight="1">
      <c r="A7" s="1">
        <f t="shared" si="0"/>
        <v>3</v>
      </c>
      <c r="B7" s="57" t="s">
        <v>23</v>
      </c>
      <c r="C7" s="57" t="s">
        <v>21</v>
      </c>
      <c r="D7" s="1" t="s">
        <v>16</v>
      </c>
      <c r="E7" s="49"/>
      <c r="F7" s="1" t="s">
        <v>17</v>
      </c>
      <c r="G7" s="1">
        <v>3000</v>
      </c>
      <c r="H7" s="50"/>
      <c r="I7" s="50"/>
      <c r="J7" s="50"/>
      <c r="K7" s="50"/>
      <c r="L7" s="49"/>
      <c r="M7" s="49"/>
      <c r="N7" s="49"/>
      <c r="O7" s="49"/>
      <c r="P7" s="51"/>
      <c r="Q7" s="52"/>
    </row>
    <row r="8" spans="1:17" ht="34.950000000000003" customHeight="1">
      <c r="A8" s="1">
        <f t="shared" si="0"/>
        <v>4</v>
      </c>
      <c r="B8" s="57" t="s">
        <v>24</v>
      </c>
      <c r="C8" s="57" t="s">
        <v>21</v>
      </c>
      <c r="D8" s="1" t="s">
        <v>16</v>
      </c>
      <c r="E8" s="49"/>
      <c r="F8" s="1" t="s">
        <v>17</v>
      </c>
      <c r="G8" s="1">
        <v>3000</v>
      </c>
      <c r="H8" s="50"/>
      <c r="I8" s="50"/>
      <c r="J8" s="50"/>
      <c r="K8" s="50"/>
      <c r="L8" s="49"/>
      <c r="M8" s="49"/>
      <c r="N8" s="49"/>
      <c r="O8" s="49"/>
      <c r="P8" s="51"/>
      <c r="Q8" s="52"/>
    </row>
    <row r="9" spans="1:17" ht="34.950000000000003" customHeight="1">
      <c r="A9" s="1">
        <f t="shared" si="0"/>
        <v>5</v>
      </c>
      <c r="B9" s="57" t="s">
        <v>25</v>
      </c>
      <c r="C9" s="57" t="s">
        <v>21</v>
      </c>
      <c r="D9" s="1" t="s">
        <v>16</v>
      </c>
      <c r="E9" s="49"/>
      <c r="F9" s="1" t="s">
        <v>17</v>
      </c>
      <c r="G9" s="1">
        <v>3000</v>
      </c>
      <c r="H9" s="50"/>
      <c r="I9" s="50"/>
      <c r="J9" s="50"/>
      <c r="K9" s="50"/>
      <c r="L9" s="49"/>
      <c r="M9" s="49"/>
      <c r="N9" s="49"/>
      <c r="O9" s="49"/>
      <c r="P9" s="51"/>
      <c r="Q9" s="52"/>
    </row>
    <row r="10" spans="1:17" ht="34.950000000000003" customHeight="1">
      <c r="A10" s="1">
        <f t="shared" si="0"/>
        <v>6</v>
      </c>
      <c r="B10" s="57" t="s">
        <v>26</v>
      </c>
      <c r="C10" s="57" t="s">
        <v>21</v>
      </c>
      <c r="D10" s="1" t="s">
        <v>16</v>
      </c>
      <c r="E10" s="49"/>
      <c r="F10" s="1" t="s">
        <v>17</v>
      </c>
      <c r="G10" s="1">
        <v>3000</v>
      </c>
      <c r="H10" s="50"/>
      <c r="I10" s="50"/>
      <c r="J10" s="50"/>
      <c r="K10" s="50"/>
      <c r="L10" s="49"/>
      <c r="M10" s="49"/>
      <c r="N10" s="49"/>
      <c r="O10" s="49"/>
      <c r="P10" s="51"/>
      <c r="Q10" s="52"/>
    </row>
    <row r="11" spans="1:17" ht="34.950000000000003" customHeight="1">
      <c r="A11" s="1">
        <f t="shared" si="0"/>
        <v>7</v>
      </c>
      <c r="B11" s="57" t="s">
        <v>27</v>
      </c>
      <c r="C11" s="57" t="s">
        <v>21</v>
      </c>
      <c r="D11" s="1" t="s">
        <v>16</v>
      </c>
      <c r="E11" s="49"/>
      <c r="F11" s="1" t="s">
        <v>17</v>
      </c>
      <c r="G11" s="1">
        <v>3000</v>
      </c>
      <c r="H11" s="50"/>
      <c r="I11" s="50"/>
      <c r="J11" s="50"/>
      <c r="K11" s="50"/>
      <c r="L11" s="49"/>
      <c r="M11" s="49"/>
      <c r="N11" s="49"/>
      <c r="O11" s="49"/>
      <c r="P11" s="51"/>
      <c r="Q11" s="52"/>
    </row>
    <row r="12" spans="1:17" ht="34.950000000000003" customHeight="1">
      <c r="A12" s="1">
        <f t="shared" si="0"/>
        <v>8</v>
      </c>
      <c r="B12" s="57" t="s">
        <v>28</v>
      </c>
      <c r="C12" s="57" t="s">
        <v>29</v>
      </c>
      <c r="D12" s="1" t="s">
        <v>16</v>
      </c>
      <c r="E12" s="49"/>
      <c r="F12" s="1" t="s">
        <v>17</v>
      </c>
      <c r="G12" s="1">
        <v>3000</v>
      </c>
      <c r="H12" s="50"/>
      <c r="I12" s="50"/>
      <c r="J12" s="50"/>
      <c r="K12" s="50"/>
      <c r="L12" s="49"/>
      <c r="M12" s="49"/>
      <c r="N12" s="49"/>
      <c r="O12" s="49"/>
      <c r="P12" s="51"/>
      <c r="Q12" s="52"/>
    </row>
    <row r="13" spans="1:17" ht="34.950000000000003" customHeight="1">
      <c r="A13" s="1">
        <f t="shared" si="0"/>
        <v>9</v>
      </c>
      <c r="B13" s="57" t="s">
        <v>30</v>
      </c>
      <c r="C13" s="57" t="s">
        <v>29</v>
      </c>
      <c r="D13" s="1" t="s">
        <v>16</v>
      </c>
      <c r="E13" s="49"/>
      <c r="F13" s="1" t="s">
        <v>17</v>
      </c>
      <c r="G13" s="1">
        <v>3000</v>
      </c>
      <c r="H13" s="50"/>
      <c r="I13" s="50"/>
      <c r="J13" s="50"/>
      <c r="K13" s="50"/>
      <c r="L13" s="49"/>
      <c r="M13" s="49"/>
      <c r="N13" s="49"/>
      <c r="O13" s="49"/>
      <c r="P13" s="51"/>
      <c r="Q13" s="52"/>
    </row>
    <row r="14" spans="1:17" ht="34.950000000000003" customHeight="1">
      <c r="A14" s="1">
        <f t="shared" si="0"/>
        <v>10</v>
      </c>
      <c r="B14" s="57" t="s">
        <v>31</v>
      </c>
      <c r="C14" s="57" t="s">
        <v>29</v>
      </c>
      <c r="D14" s="1" t="s">
        <v>16</v>
      </c>
      <c r="E14" s="49"/>
      <c r="F14" s="1" t="s">
        <v>17</v>
      </c>
      <c r="G14" s="1">
        <v>3000</v>
      </c>
      <c r="H14" s="50"/>
      <c r="I14" s="50"/>
      <c r="J14" s="50"/>
      <c r="K14" s="50"/>
      <c r="L14" s="49"/>
      <c r="M14" s="49"/>
      <c r="N14" s="49"/>
      <c r="O14" s="49"/>
      <c r="P14" s="51"/>
      <c r="Q14" s="52"/>
    </row>
    <row r="15" spans="1:17" ht="34.950000000000003" customHeight="1" thickBot="1">
      <c r="A15" s="1">
        <f t="shared" si="0"/>
        <v>11</v>
      </c>
      <c r="B15" s="57" t="s">
        <v>32</v>
      </c>
      <c r="C15" s="57" t="s">
        <v>33</v>
      </c>
      <c r="D15" s="1" t="s">
        <v>16</v>
      </c>
      <c r="E15" s="49"/>
      <c r="F15" s="1" t="s">
        <v>17</v>
      </c>
      <c r="G15" s="1">
        <v>3000</v>
      </c>
      <c r="H15" s="50"/>
      <c r="I15" s="50"/>
      <c r="J15" s="50"/>
      <c r="K15" s="50"/>
      <c r="L15" s="49"/>
      <c r="M15" s="49"/>
      <c r="N15" s="49"/>
      <c r="O15" s="49"/>
      <c r="P15" s="51"/>
      <c r="Q15" s="52"/>
    </row>
    <row r="16" spans="1:17" ht="34.950000000000003" customHeight="1" thickTop="1" thickBot="1">
      <c r="A16" s="53"/>
      <c r="B16" s="54"/>
      <c r="C16" s="54"/>
      <c r="D16" s="54"/>
      <c r="E16" s="54"/>
      <c r="F16" s="54"/>
      <c r="G16" s="54"/>
      <c r="H16" s="54"/>
      <c r="I16" s="54"/>
      <c r="J16" s="54"/>
      <c r="K16" s="54"/>
      <c r="L16" s="54"/>
      <c r="M16" s="54"/>
      <c r="N16" s="54"/>
      <c r="O16" s="54"/>
      <c r="P16" s="54"/>
      <c r="Q16" s="55"/>
    </row>
    <row r="17" spans="1:17" ht="34.950000000000003" customHeight="1" thickTop="1">
      <c r="A17" s="1">
        <f>ROW()-5</f>
        <v>12</v>
      </c>
      <c r="B17" s="8"/>
      <c r="C17" s="8"/>
      <c r="D17" s="1" t="s">
        <v>16</v>
      </c>
      <c r="E17" s="48"/>
      <c r="F17" s="1" t="s">
        <v>17</v>
      </c>
      <c r="G17" s="1">
        <v>3000</v>
      </c>
      <c r="H17" s="48"/>
      <c r="I17" s="48"/>
      <c r="J17" s="48"/>
      <c r="K17" s="48"/>
      <c r="L17" s="48"/>
      <c r="M17" s="48"/>
      <c r="N17" s="48"/>
      <c r="O17" s="48"/>
      <c r="P17" s="52"/>
      <c r="Q17" s="52"/>
    </row>
    <row r="18" spans="1:17" ht="34.950000000000003" customHeight="1">
      <c r="A18" s="1">
        <f>ROW()-5</f>
        <v>13</v>
      </c>
      <c r="B18" s="8"/>
      <c r="C18" s="8"/>
      <c r="D18" s="1" t="s">
        <v>16</v>
      </c>
      <c r="E18" s="48"/>
      <c r="F18" s="1" t="s">
        <v>17</v>
      </c>
      <c r="G18" s="1">
        <v>3000</v>
      </c>
      <c r="H18" s="48"/>
      <c r="I18" s="48"/>
      <c r="J18" s="48"/>
      <c r="K18" s="48"/>
      <c r="L18" s="48"/>
      <c r="M18" s="48"/>
      <c r="N18" s="48"/>
      <c r="O18" s="48"/>
      <c r="P18" s="52"/>
      <c r="Q18" s="52"/>
    </row>
    <row r="19" spans="1:17" ht="34.950000000000003" customHeight="1">
      <c r="A19" s="1">
        <f t="shared" ref="A19:A25" si="1">ROW()-5</f>
        <v>14</v>
      </c>
      <c r="B19" s="8"/>
      <c r="C19" s="8"/>
      <c r="D19" s="1" t="s">
        <v>16</v>
      </c>
      <c r="E19" s="48"/>
      <c r="F19" s="1" t="s">
        <v>17</v>
      </c>
      <c r="G19" s="1">
        <v>3000</v>
      </c>
      <c r="H19" s="48"/>
      <c r="I19" s="48"/>
      <c r="J19" s="48"/>
      <c r="K19" s="48"/>
      <c r="L19" s="48"/>
      <c r="M19" s="48"/>
      <c r="N19" s="48"/>
      <c r="O19" s="48"/>
      <c r="P19" s="52"/>
      <c r="Q19" s="52"/>
    </row>
    <row r="20" spans="1:17" ht="34.950000000000003" customHeight="1">
      <c r="A20" s="1">
        <f t="shared" si="1"/>
        <v>15</v>
      </c>
      <c r="B20" s="8"/>
      <c r="C20" s="8"/>
      <c r="D20" s="1" t="s">
        <v>16</v>
      </c>
      <c r="E20" s="48"/>
      <c r="F20" s="1" t="s">
        <v>17</v>
      </c>
      <c r="G20" s="1">
        <v>3000</v>
      </c>
      <c r="H20" s="48"/>
      <c r="I20" s="48"/>
      <c r="J20" s="48"/>
      <c r="K20" s="48"/>
      <c r="L20" s="48"/>
      <c r="M20" s="48"/>
      <c r="N20" s="48"/>
      <c r="O20" s="48"/>
      <c r="P20" s="52"/>
      <c r="Q20" s="52"/>
    </row>
    <row r="21" spans="1:17" ht="34.950000000000003" customHeight="1">
      <c r="A21" s="1">
        <f t="shared" si="1"/>
        <v>16</v>
      </c>
      <c r="B21" s="8"/>
      <c r="C21" s="8"/>
      <c r="D21" s="1" t="s">
        <v>16</v>
      </c>
      <c r="E21" s="48"/>
      <c r="F21" s="1" t="s">
        <v>17</v>
      </c>
      <c r="G21" s="1">
        <v>3000</v>
      </c>
      <c r="H21" s="48"/>
      <c r="I21" s="48"/>
      <c r="J21" s="48"/>
      <c r="K21" s="48"/>
      <c r="L21" s="48"/>
      <c r="M21" s="48"/>
      <c r="N21" s="48"/>
      <c r="O21" s="48"/>
      <c r="P21" s="52"/>
      <c r="Q21" s="52"/>
    </row>
    <row r="22" spans="1:17" ht="34.950000000000003" customHeight="1">
      <c r="A22" s="1">
        <f t="shared" si="1"/>
        <v>17</v>
      </c>
      <c r="B22" s="8"/>
      <c r="C22" s="8"/>
      <c r="D22" s="1" t="s">
        <v>16</v>
      </c>
      <c r="E22" s="48"/>
      <c r="F22" s="1" t="s">
        <v>17</v>
      </c>
      <c r="G22" s="1">
        <v>3000</v>
      </c>
      <c r="H22" s="48"/>
      <c r="I22" s="48"/>
      <c r="J22" s="48"/>
      <c r="K22" s="48"/>
      <c r="L22" s="48"/>
      <c r="M22" s="48"/>
      <c r="N22" s="48"/>
      <c r="O22" s="48"/>
      <c r="P22" s="52"/>
      <c r="Q22" s="52"/>
    </row>
    <row r="23" spans="1:17" ht="34.950000000000003" customHeight="1">
      <c r="A23" s="1">
        <f>ROW()-5</f>
        <v>18</v>
      </c>
      <c r="B23" s="8"/>
      <c r="C23" s="8"/>
      <c r="D23" s="1" t="s">
        <v>16</v>
      </c>
      <c r="E23" s="48"/>
      <c r="F23" s="1" t="s">
        <v>17</v>
      </c>
      <c r="G23" s="1">
        <v>3000</v>
      </c>
      <c r="H23" s="48"/>
      <c r="I23" s="48"/>
      <c r="J23" s="48"/>
      <c r="K23" s="48"/>
      <c r="L23" s="48"/>
      <c r="M23" s="48"/>
      <c r="N23" s="48"/>
      <c r="O23" s="48"/>
      <c r="P23" s="52"/>
      <c r="Q23" s="52"/>
    </row>
    <row r="24" spans="1:17" ht="34.950000000000003" customHeight="1">
      <c r="A24" s="1">
        <f t="shared" si="1"/>
        <v>19</v>
      </c>
      <c r="B24" s="8"/>
      <c r="C24" s="8"/>
      <c r="D24" s="1" t="s">
        <v>16</v>
      </c>
      <c r="E24" s="48"/>
      <c r="F24" s="1" t="s">
        <v>17</v>
      </c>
      <c r="G24" s="1">
        <v>3000</v>
      </c>
      <c r="H24" s="48"/>
      <c r="I24" s="48"/>
      <c r="J24" s="48"/>
      <c r="K24" s="48"/>
      <c r="L24" s="48"/>
      <c r="M24" s="48"/>
      <c r="N24" s="48"/>
      <c r="O24" s="48"/>
      <c r="P24" s="52"/>
      <c r="Q24" s="52"/>
    </row>
    <row r="25" spans="1:17" ht="34.950000000000003" customHeight="1">
      <c r="A25" s="1">
        <f t="shared" si="1"/>
        <v>20</v>
      </c>
      <c r="B25" s="8"/>
      <c r="C25" s="8"/>
      <c r="D25" s="1" t="s">
        <v>16</v>
      </c>
      <c r="E25" s="48"/>
      <c r="F25" s="1" t="s">
        <v>17</v>
      </c>
      <c r="G25" s="1">
        <v>3000</v>
      </c>
      <c r="H25" s="48"/>
      <c r="I25" s="48"/>
      <c r="J25" s="48"/>
      <c r="K25" s="48"/>
      <c r="L25" s="48"/>
      <c r="M25" s="48"/>
      <c r="N25" s="48"/>
      <c r="O25" s="48"/>
      <c r="P25" s="52"/>
      <c r="Q25" s="52"/>
    </row>
    <row r="26" spans="1:17" ht="34.950000000000003" customHeight="1"/>
    <row r="27" spans="1:17" ht="34.950000000000003" customHeight="1"/>
    <row r="28" spans="1:17" ht="34.950000000000003" customHeight="1"/>
    <row r="29" spans="1:17" ht="34.950000000000003" customHeight="1"/>
    <row r="30" spans="1:17" ht="34.950000000000003" customHeight="1"/>
    <row r="31" spans="1:17" ht="34.950000000000003" customHeight="1"/>
    <row r="32" spans="1:17" ht="34.950000000000003" customHeight="1"/>
    <row r="33" ht="34.950000000000003" customHeight="1"/>
    <row r="34" ht="34.950000000000003" customHeight="1"/>
    <row r="35" ht="34.950000000000003" customHeight="1"/>
    <row r="36" ht="34.950000000000003" customHeight="1"/>
    <row r="37" ht="34.950000000000003" customHeight="1"/>
    <row r="38" ht="34.950000000000003" customHeight="1"/>
    <row r="39" ht="34.950000000000003" customHeight="1"/>
    <row r="40" ht="34.950000000000003" customHeight="1"/>
    <row r="41" ht="34.950000000000003" customHeight="1"/>
    <row r="42" ht="34.950000000000003" customHeight="1"/>
    <row r="43" ht="34.950000000000003" customHeight="1"/>
    <row r="44" ht="34.950000000000003" customHeight="1"/>
    <row r="45" ht="34.950000000000003" customHeight="1"/>
    <row r="46" ht="34.950000000000003" customHeight="1"/>
    <row r="47" ht="34.950000000000003" customHeight="1"/>
    <row r="48" ht="34.950000000000003" customHeight="1"/>
    <row r="49" ht="34.950000000000003" customHeight="1"/>
    <row r="50" ht="34.950000000000003" customHeight="1"/>
    <row r="51" ht="34.950000000000003" customHeight="1"/>
    <row r="52" ht="34.950000000000003" customHeight="1"/>
    <row r="53" ht="34.950000000000003" customHeight="1"/>
    <row r="54" ht="34.950000000000003" customHeight="1"/>
    <row r="55" ht="34.950000000000003" customHeight="1"/>
    <row r="56" ht="34.950000000000003" customHeight="1"/>
    <row r="57" ht="34.950000000000003" customHeight="1"/>
    <row r="58" ht="34.950000000000003" customHeight="1"/>
    <row r="59" ht="34.950000000000003" customHeight="1"/>
    <row r="60" ht="34.950000000000003" customHeight="1"/>
    <row r="61" ht="34.950000000000003" customHeight="1"/>
    <row r="62" ht="34.950000000000003" customHeight="1"/>
    <row r="63" ht="34.950000000000003" customHeight="1"/>
    <row r="64" ht="34.950000000000003" customHeight="1"/>
    <row r="65" ht="34.950000000000003" customHeight="1"/>
    <row r="66" ht="34.950000000000003" customHeight="1"/>
    <row r="67" ht="34.950000000000003" customHeight="1"/>
    <row r="68" ht="34.950000000000003" customHeight="1"/>
    <row r="69" ht="34.950000000000003" customHeight="1"/>
    <row r="70" ht="34.950000000000003" customHeight="1"/>
    <row r="71" ht="34.950000000000003" customHeight="1"/>
    <row r="72" ht="34.950000000000003" customHeight="1"/>
    <row r="73" ht="34.950000000000003" customHeight="1"/>
    <row r="74" ht="34.950000000000003" customHeight="1"/>
    <row r="75" ht="34.950000000000003" customHeight="1"/>
    <row r="76" ht="34.950000000000003" customHeight="1"/>
    <row r="77" ht="34.950000000000003" customHeight="1"/>
    <row r="78" ht="34.950000000000003" customHeight="1"/>
    <row r="79" ht="34.950000000000003" customHeight="1"/>
    <row r="80" ht="34.950000000000003" customHeight="1"/>
    <row r="81" ht="34.950000000000003" customHeight="1"/>
    <row r="82" ht="34.950000000000003" customHeight="1"/>
    <row r="83" ht="34.950000000000003" customHeight="1"/>
    <row r="84" ht="34.950000000000003" customHeight="1"/>
    <row r="85" ht="34.950000000000003" customHeight="1"/>
    <row r="86" ht="34.950000000000003" customHeight="1"/>
    <row r="87" ht="34.950000000000003" customHeight="1"/>
    <row r="88" ht="34.950000000000003" customHeight="1"/>
    <row r="89" ht="34.950000000000003" customHeight="1"/>
    <row r="90" ht="34.950000000000003" customHeight="1"/>
    <row r="91" ht="34.950000000000003" customHeight="1"/>
    <row r="92" ht="34.950000000000003" customHeight="1"/>
    <row r="93" ht="34.950000000000003" customHeight="1"/>
    <row r="94" ht="34.950000000000003" customHeight="1"/>
    <row r="95" ht="34.950000000000003" customHeight="1"/>
    <row r="96" ht="34.950000000000003" customHeight="1"/>
    <row r="97" ht="34.950000000000003" customHeight="1"/>
    <row r="98" ht="34.950000000000003" customHeight="1"/>
    <row r="99" ht="34.950000000000003" customHeight="1"/>
    <row r="100" ht="34.950000000000003" customHeight="1"/>
    <row r="101" ht="34.950000000000003" customHeight="1"/>
    <row r="102" ht="34.950000000000003" customHeight="1"/>
    <row r="103" ht="34.950000000000003" customHeight="1"/>
    <row r="104" ht="34.950000000000003" customHeight="1"/>
    <row r="105" ht="34.950000000000003" customHeight="1"/>
  </sheetData>
  <sheetProtection algorithmName="SHA-512" hashValue="x74Uytq1kwcFIPqOlbaF/z7XmgCqVgaRaXWAh2JLMMfdD6orBwb2TUqSq+yMv+JcJmTdTwS5nO76R/MOBv0mxg==" saltValue="CY1IMwQw7lj2PGcsVSTgqg==" spinCount="100000" sheet="1" objects="1" scenarios="1"/>
  <mergeCells count="15">
    <mergeCell ref="A16:Q16"/>
    <mergeCell ref="A1:Q1"/>
    <mergeCell ref="A2:H2"/>
    <mergeCell ref="I2:Q2"/>
    <mergeCell ref="A3:A4"/>
    <mergeCell ref="B3:B4"/>
    <mergeCell ref="C3:C4"/>
    <mergeCell ref="D3:D4"/>
    <mergeCell ref="E3:E4"/>
    <mergeCell ref="F3:F4"/>
    <mergeCell ref="G3:G4"/>
    <mergeCell ref="H3:K3"/>
    <mergeCell ref="L3:O3"/>
    <mergeCell ref="P3:P4"/>
    <mergeCell ref="Q3:Q4"/>
  </mergeCells>
  <dataValidations count="2">
    <dataValidation type="list" allowBlank="1" showInputMessage="1" showErrorMessage="1" sqref="H5:J15 L5:N15 H17:J25 L17:N25" xr:uid="{281B1080-D814-4F4C-82D2-5B20206709E0}">
      <formula1>"N/A,YES,NO"</formula1>
    </dataValidation>
    <dataValidation type="list" allowBlank="1" showInputMessage="1" showErrorMessage="1" sqref="O5:O15 K5:K15 O17:O25 K17:K25" xr:uid="{C1A922FF-3FE6-43EB-BBA9-384A35E3D753}">
      <formula1>"N/A,1 WORKING DAY,2 WORKING DAYS,3 WORKING DAYS,4 WORKING DAYS,5 WORKING DAYS,6 WORKING DAYS,7 WORKING DAYS,8 WORKING DAYS,9 WORKING DAYS,10 WORKING DAYS"</formula1>
    </dataValidation>
  </dataValidations>
  <pageMargins left="0.75" right="0.75" top="1" bottom="1" header="0.5" footer="0.5"/>
  <pageSetup paperSize="9" scale="28"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C95083-547D-454F-B164-0270585E5403}">
  <sheetPr>
    <pageSetUpPr fitToPage="1"/>
  </sheetPr>
  <dimension ref="A1:Q105"/>
  <sheetViews>
    <sheetView tabSelected="1" view="pageBreakPreview" zoomScale="60" zoomScaleNormal="100" workbookViewId="0">
      <pane ySplit="4" topLeftCell="A5" activePane="bottomLeft" state="frozen"/>
      <selection pane="bottomLeft" activeCell="K3" sqref="K3:N3"/>
    </sheetView>
  </sheetViews>
  <sheetFormatPr defaultColWidth="25.77734375" defaultRowHeight="15"/>
  <cols>
    <col min="1" max="1" width="15.77734375" style="11" customWidth="1"/>
    <col min="2" max="12" width="25.77734375" style="11"/>
    <col min="13" max="15" width="25.77734375" style="9"/>
    <col min="16" max="17" width="50.77734375" style="9" customWidth="1"/>
    <col min="18" max="16384" width="25.77734375" style="9"/>
  </cols>
  <sheetData>
    <row r="1" spans="1:17" ht="52.05" customHeight="1">
      <c r="A1" s="32" t="s">
        <v>0</v>
      </c>
      <c r="B1" s="33"/>
      <c r="C1" s="33"/>
      <c r="D1" s="33"/>
      <c r="E1" s="33"/>
      <c r="F1" s="33"/>
      <c r="G1" s="33"/>
      <c r="H1" s="33"/>
      <c r="I1" s="33"/>
      <c r="J1" s="33"/>
      <c r="K1" s="33"/>
      <c r="L1" s="33"/>
      <c r="M1" s="33"/>
      <c r="N1" s="33"/>
      <c r="O1" s="33"/>
      <c r="P1" s="33"/>
      <c r="Q1" s="10"/>
    </row>
    <row r="2" spans="1:17" ht="220.05" customHeight="1">
      <c r="A2" s="34" t="s">
        <v>142</v>
      </c>
      <c r="B2" s="35"/>
      <c r="C2" s="35"/>
      <c r="D2" s="35"/>
      <c r="E2" s="35"/>
      <c r="F2" s="35"/>
      <c r="G2" s="35"/>
      <c r="H2" s="36"/>
      <c r="I2" s="34" t="s">
        <v>141</v>
      </c>
      <c r="J2" s="35"/>
      <c r="K2" s="35"/>
      <c r="L2" s="35"/>
      <c r="M2" s="35"/>
      <c r="N2" s="35"/>
      <c r="O2" s="35"/>
      <c r="P2" s="36"/>
      <c r="Q2" s="12"/>
    </row>
    <row r="3" spans="1:17" s="10" customFormat="1" ht="58.05" customHeight="1">
      <c r="A3" s="26" t="s">
        <v>1</v>
      </c>
      <c r="B3" s="26" t="s">
        <v>2</v>
      </c>
      <c r="C3" s="26" t="s">
        <v>4</v>
      </c>
      <c r="D3" s="26" t="s">
        <v>5</v>
      </c>
      <c r="E3" s="26" t="s">
        <v>4</v>
      </c>
      <c r="F3" s="26" t="s">
        <v>6</v>
      </c>
      <c r="G3" s="28" t="s">
        <v>7</v>
      </c>
      <c r="H3" s="29"/>
      <c r="I3" s="29"/>
      <c r="J3" s="30"/>
      <c r="K3" s="28" t="s">
        <v>8</v>
      </c>
      <c r="L3" s="29"/>
      <c r="M3" s="29"/>
      <c r="N3" s="30"/>
      <c r="O3" s="26" t="s">
        <v>9</v>
      </c>
      <c r="P3" s="31" t="s">
        <v>10</v>
      </c>
    </row>
    <row r="4" spans="1:17" s="10" customFormat="1" ht="58.05" customHeight="1">
      <c r="A4" s="22"/>
      <c r="B4" s="22"/>
      <c r="C4" s="22"/>
      <c r="D4" s="22"/>
      <c r="E4" s="22"/>
      <c r="F4" s="22"/>
      <c r="G4" s="5" t="s">
        <v>18</v>
      </c>
      <c r="H4" s="5" t="s">
        <v>12</v>
      </c>
      <c r="I4" s="5" t="s">
        <v>13</v>
      </c>
      <c r="J4" s="5" t="s">
        <v>14</v>
      </c>
      <c r="K4" s="5" t="s">
        <v>19</v>
      </c>
      <c r="L4" s="5" t="s">
        <v>12</v>
      </c>
      <c r="M4" s="5" t="s">
        <v>13</v>
      </c>
      <c r="N4" s="5" t="s">
        <v>14</v>
      </c>
      <c r="O4" s="22"/>
      <c r="P4" s="23"/>
    </row>
    <row r="5" spans="1:17" ht="34.950000000000003" customHeight="1">
      <c r="A5" s="1">
        <f>ROW()-4</f>
        <v>1</v>
      </c>
      <c r="B5" s="1" t="s">
        <v>34</v>
      </c>
      <c r="C5" s="1" t="s">
        <v>35</v>
      </c>
      <c r="D5" s="6"/>
      <c r="E5" s="1" t="s">
        <v>36</v>
      </c>
      <c r="F5" s="1">
        <v>3000</v>
      </c>
      <c r="G5" s="6"/>
      <c r="H5" s="6"/>
      <c r="I5" s="6"/>
      <c r="J5" s="6"/>
      <c r="K5" s="6"/>
      <c r="L5" s="6"/>
      <c r="M5" s="6"/>
      <c r="N5" s="6"/>
      <c r="O5" s="7"/>
      <c r="P5" s="3"/>
    </row>
    <row r="6" spans="1:17" ht="34.950000000000003" customHeight="1">
      <c r="A6" s="1">
        <f t="shared" ref="A6:A34" si="0">ROW()-4</f>
        <v>2</v>
      </c>
      <c r="B6" s="1" t="s">
        <v>37</v>
      </c>
      <c r="C6" s="1" t="s">
        <v>35</v>
      </c>
      <c r="D6" s="6"/>
      <c r="E6" s="1" t="s">
        <v>36</v>
      </c>
      <c r="F6" s="1">
        <v>3000</v>
      </c>
      <c r="G6" s="6"/>
      <c r="H6" s="6"/>
      <c r="I6" s="6"/>
      <c r="J6" s="6"/>
      <c r="K6" s="6"/>
      <c r="L6" s="6"/>
      <c r="M6" s="6"/>
      <c r="N6" s="6"/>
      <c r="O6" s="7"/>
      <c r="P6" s="3"/>
    </row>
    <row r="7" spans="1:17" ht="34.950000000000003" customHeight="1">
      <c r="A7" s="1">
        <f t="shared" si="0"/>
        <v>3</v>
      </c>
      <c r="B7" s="1" t="s">
        <v>38</v>
      </c>
      <c r="C7" s="1" t="s">
        <v>35</v>
      </c>
      <c r="D7" s="6"/>
      <c r="E7" s="1" t="s">
        <v>36</v>
      </c>
      <c r="F7" s="1">
        <v>3000</v>
      </c>
      <c r="G7" s="6"/>
      <c r="H7" s="6"/>
      <c r="I7" s="6"/>
      <c r="J7" s="6"/>
      <c r="K7" s="6"/>
      <c r="L7" s="6"/>
      <c r="M7" s="6"/>
      <c r="N7" s="6"/>
      <c r="O7" s="7"/>
      <c r="P7" s="3"/>
    </row>
    <row r="8" spans="1:17" ht="34.950000000000003" customHeight="1">
      <c r="A8" s="1">
        <f t="shared" si="0"/>
        <v>4</v>
      </c>
      <c r="B8" s="1" t="s">
        <v>39</v>
      </c>
      <c r="C8" s="1" t="s">
        <v>35</v>
      </c>
      <c r="D8" s="6"/>
      <c r="E8" s="1" t="s">
        <v>36</v>
      </c>
      <c r="F8" s="1">
        <v>3000</v>
      </c>
      <c r="G8" s="6"/>
      <c r="H8" s="6"/>
      <c r="I8" s="6"/>
      <c r="J8" s="6"/>
      <c r="K8" s="6"/>
      <c r="L8" s="6"/>
      <c r="M8" s="6"/>
      <c r="N8" s="6"/>
      <c r="O8" s="7"/>
      <c r="P8" s="3"/>
    </row>
    <row r="9" spans="1:17" ht="34.950000000000003" customHeight="1">
      <c r="A9" s="1">
        <f t="shared" si="0"/>
        <v>5</v>
      </c>
      <c r="B9" s="1" t="s">
        <v>40</v>
      </c>
      <c r="C9" s="1" t="s">
        <v>35</v>
      </c>
      <c r="D9" s="6"/>
      <c r="E9" s="1" t="s">
        <v>36</v>
      </c>
      <c r="F9" s="1">
        <v>3000</v>
      </c>
      <c r="G9" s="6"/>
      <c r="H9" s="6"/>
      <c r="I9" s="6"/>
      <c r="J9" s="6"/>
      <c r="K9" s="6"/>
      <c r="L9" s="6"/>
      <c r="M9" s="6"/>
      <c r="N9" s="6"/>
      <c r="O9" s="7"/>
      <c r="P9" s="3"/>
    </row>
    <row r="10" spans="1:17" ht="34.950000000000003" customHeight="1">
      <c r="A10" s="1">
        <f t="shared" si="0"/>
        <v>6</v>
      </c>
      <c r="B10" s="1" t="s">
        <v>41</v>
      </c>
      <c r="C10" s="1" t="s">
        <v>35</v>
      </c>
      <c r="D10" s="6"/>
      <c r="E10" s="1" t="s">
        <v>36</v>
      </c>
      <c r="F10" s="1">
        <v>3000</v>
      </c>
      <c r="G10" s="6"/>
      <c r="H10" s="6"/>
      <c r="I10" s="6"/>
      <c r="J10" s="6"/>
      <c r="K10" s="6"/>
      <c r="L10" s="6"/>
      <c r="M10" s="6"/>
      <c r="N10" s="6"/>
      <c r="O10" s="7"/>
      <c r="P10" s="3"/>
    </row>
    <row r="11" spans="1:17" ht="34.950000000000003" customHeight="1">
      <c r="A11" s="1">
        <f t="shared" si="0"/>
        <v>7</v>
      </c>
      <c r="B11" s="1" t="s">
        <v>42</v>
      </c>
      <c r="C11" s="1" t="s">
        <v>35</v>
      </c>
      <c r="D11" s="6"/>
      <c r="E11" s="1" t="s">
        <v>36</v>
      </c>
      <c r="F11" s="1">
        <v>3000</v>
      </c>
      <c r="G11" s="6"/>
      <c r="H11" s="6"/>
      <c r="I11" s="6"/>
      <c r="J11" s="6"/>
      <c r="K11" s="6"/>
      <c r="L11" s="6"/>
      <c r="M11" s="6"/>
      <c r="N11" s="6"/>
      <c r="O11" s="7"/>
      <c r="P11" s="3"/>
    </row>
    <row r="12" spans="1:17" ht="34.950000000000003" customHeight="1">
      <c r="A12" s="1">
        <f t="shared" si="0"/>
        <v>8</v>
      </c>
      <c r="B12" s="1" t="s">
        <v>43</v>
      </c>
      <c r="C12" s="1" t="s">
        <v>35</v>
      </c>
      <c r="D12" s="6"/>
      <c r="E12" s="1" t="s">
        <v>36</v>
      </c>
      <c r="F12" s="1">
        <v>3000</v>
      </c>
      <c r="G12" s="6"/>
      <c r="H12" s="6"/>
      <c r="I12" s="6"/>
      <c r="J12" s="6"/>
      <c r="K12" s="6"/>
      <c r="L12" s="6"/>
      <c r="M12" s="6"/>
      <c r="N12" s="6"/>
      <c r="O12" s="7"/>
      <c r="P12" s="3"/>
    </row>
    <row r="13" spans="1:17" ht="34.950000000000003" customHeight="1">
      <c r="A13" s="1">
        <f t="shared" si="0"/>
        <v>9</v>
      </c>
      <c r="B13" s="1" t="s">
        <v>44</v>
      </c>
      <c r="C13" s="1" t="s">
        <v>35</v>
      </c>
      <c r="D13" s="6"/>
      <c r="E13" s="1" t="s">
        <v>36</v>
      </c>
      <c r="F13" s="1">
        <v>3000</v>
      </c>
      <c r="G13" s="6"/>
      <c r="H13" s="6"/>
      <c r="I13" s="6"/>
      <c r="J13" s="6"/>
      <c r="K13" s="6"/>
      <c r="L13" s="6"/>
      <c r="M13" s="6"/>
      <c r="N13" s="6"/>
      <c r="O13" s="7"/>
      <c r="P13" s="3"/>
    </row>
    <row r="14" spans="1:17" ht="34.950000000000003" customHeight="1">
      <c r="A14" s="1">
        <f t="shared" si="0"/>
        <v>10</v>
      </c>
      <c r="B14" s="1" t="s">
        <v>45</v>
      </c>
      <c r="C14" s="1" t="s">
        <v>35</v>
      </c>
      <c r="D14" s="6"/>
      <c r="E14" s="1" t="s">
        <v>36</v>
      </c>
      <c r="F14" s="1">
        <v>3000</v>
      </c>
      <c r="G14" s="6"/>
      <c r="H14" s="6"/>
      <c r="I14" s="6"/>
      <c r="J14" s="6"/>
      <c r="K14" s="6"/>
      <c r="L14" s="6"/>
      <c r="M14" s="6"/>
      <c r="N14" s="6"/>
      <c r="O14" s="7"/>
      <c r="P14" s="3"/>
    </row>
    <row r="15" spans="1:17" ht="34.950000000000003" customHeight="1">
      <c r="A15" s="1">
        <f t="shared" si="0"/>
        <v>11</v>
      </c>
      <c r="B15" s="1" t="s">
        <v>46</v>
      </c>
      <c r="C15" s="1" t="s">
        <v>35</v>
      </c>
      <c r="D15" s="6"/>
      <c r="E15" s="1" t="s">
        <v>36</v>
      </c>
      <c r="F15" s="1">
        <v>3000</v>
      </c>
      <c r="G15" s="6"/>
      <c r="H15" s="6"/>
      <c r="I15" s="6"/>
      <c r="J15" s="6"/>
      <c r="K15" s="6"/>
      <c r="L15" s="6"/>
      <c r="M15" s="6"/>
      <c r="N15" s="6"/>
      <c r="O15" s="7"/>
      <c r="P15" s="3"/>
    </row>
    <row r="16" spans="1:17" ht="34.950000000000003" customHeight="1">
      <c r="A16" s="1">
        <f t="shared" si="0"/>
        <v>12</v>
      </c>
      <c r="B16" s="1" t="s">
        <v>47</v>
      </c>
      <c r="C16" s="1" t="s">
        <v>35</v>
      </c>
      <c r="D16" s="6"/>
      <c r="E16" s="1" t="s">
        <v>36</v>
      </c>
      <c r="F16" s="1">
        <v>3000</v>
      </c>
      <c r="G16" s="6"/>
      <c r="H16" s="6"/>
      <c r="I16" s="6"/>
      <c r="J16" s="6"/>
      <c r="K16" s="6"/>
      <c r="L16" s="6"/>
      <c r="M16" s="6"/>
      <c r="N16" s="6"/>
      <c r="O16" s="7"/>
      <c r="P16" s="3"/>
    </row>
    <row r="17" spans="1:16" ht="34.950000000000003" customHeight="1">
      <c r="A17" s="1">
        <f t="shared" si="0"/>
        <v>13</v>
      </c>
      <c r="B17" s="1" t="s">
        <v>48</v>
      </c>
      <c r="C17" s="1" t="s">
        <v>35</v>
      </c>
      <c r="D17" s="6"/>
      <c r="E17" s="1" t="s">
        <v>36</v>
      </c>
      <c r="F17" s="1">
        <v>3000</v>
      </c>
      <c r="G17" s="6"/>
      <c r="H17" s="6"/>
      <c r="I17" s="6"/>
      <c r="J17" s="6"/>
      <c r="K17" s="6"/>
      <c r="L17" s="6"/>
      <c r="M17" s="6"/>
      <c r="N17" s="6"/>
      <c r="O17" s="7"/>
      <c r="P17" s="3"/>
    </row>
    <row r="18" spans="1:16" ht="34.950000000000003" customHeight="1">
      <c r="A18" s="1">
        <f t="shared" si="0"/>
        <v>14</v>
      </c>
      <c r="B18" s="1" t="s">
        <v>49</v>
      </c>
      <c r="C18" s="1" t="s">
        <v>35</v>
      </c>
      <c r="D18" s="6"/>
      <c r="E18" s="1" t="s">
        <v>36</v>
      </c>
      <c r="F18" s="1">
        <v>3000</v>
      </c>
      <c r="G18" s="6"/>
      <c r="H18" s="6"/>
      <c r="I18" s="6"/>
      <c r="J18" s="6"/>
      <c r="K18" s="6"/>
      <c r="L18" s="6"/>
      <c r="M18" s="6"/>
      <c r="N18" s="6"/>
      <c r="O18" s="7"/>
      <c r="P18" s="3"/>
    </row>
    <row r="19" spans="1:16" ht="34.950000000000003" customHeight="1">
      <c r="A19" s="1">
        <f t="shared" si="0"/>
        <v>15</v>
      </c>
      <c r="B19" s="1" t="s">
        <v>50</v>
      </c>
      <c r="C19" s="1" t="s">
        <v>35</v>
      </c>
      <c r="D19" s="6"/>
      <c r="E19" s="1" t="s">
        <v>36</v>
      </c>
      <c r="F19" s="1">
        <v>3000</v>
      </c>
      <c r="G19" s="6"/>
      <c r="H19" s="6"/>
      <c r="I19" s="6"/>
      <c r="J19" s="6"/>
      <c r="K19" s="6"/>
      <c r="L19" s="6"/>
      <c r="M19" s="6"/>
      <c r="N19" s="6"/>
      <c r="O19" s="7"/>
      <c r="P19" s="3"/>
    </row>
    <row r="20" spans="1:16" ht="34.950000000000003" customHeight="1">
      <c r="A20" s="1">
        <f t="shared" si="0"/>
        <v>16</v>
      </c>
      <c r="B20" s="1" t="s">
        <v>51</v>
      </c>
      <c r="C20" s="1" t="s">
        <v>35</v>
      </c>
      <c r="D20" s="6"/>
      <c r="E20" s="1" t="s">
        <v>36</v>
      </c>
      <c r="F20" s="1">
        <v>3000</v>
      </c>
      <c r="G20" s="6"/>
      <c r="H20" s="6"/>
      <c r="I20" s="6"/>
      <c r="J20" s="6"/>
      <c r="K20" s="6"/>
      <c r="L20" s="6"/>
      <c r="M20" s="6"/>
      <c r="N20" s="6"/>
      <c r="O20" s="7"/>
      <c r="P20" s="3"/>
    </row>
    <row r="21" spans="1:16" ht="34.950000000000003" customHeight="1">
      <c r="A21" s="1">
        <f t="shared" si="0"/>
        <v>17</v>
      </c>
      <c r="B21" s="1" t="s">
        <v>52</v>
      </c>
      <c r="C21" s="1" t="s">
        <v>35</v>
      </c>
      <c r="D21" s="6"/>
      <c r="E21" s="1" t="s">
        <v>36</v>
      </c>
      <c r="F21" s="1">
        <v>3000</v>
      </c>
      <c r="G21" s="6"/>
      <c r="H21" s="6"/>
      <c r="I21" s="6"/>
      <c r="J21" s="6"/>
      <c r="K21" s="6"/>
      <c r="L21" s="6"/>
      <c r="M21" s="6"/>
      <c r="N21" s="6"/>
      <c r="O21" s="7"/>
      <c r="P21" s="3"/>
    </row>
    <row r="22" spans="1:16" ht="34.950000000000003" customHeight="1">
      <c r="A22" s="1">
        <f t="shared" si="0"/>
        <v>18</v>
      </c>
      <c r="B22" s="1" t="s">
        <v>53</v>
      </c>
      <c r="C22" s="1" t="s">
        <v>35</v>
      </c>
      <c r="D22" s="6"/>
      <c r="E22" s="1" t="s">
        <v>36</v>
      </c>
      <c r="F22" s="1">
        <v>3000</v>
      </c>
      <c r="G22" s="6"/>
      <c r="H22" s="6"/>
      <c r="I22" s="6"/>
      <c r="J22" s="6"/>
      <c r="K22" s="6"/>
      <c r="L22" s="6"/>
      <c r="M22" s="6"/>
      <c r="N22" s="6"/>
      <c r="O22" s="7"/>
      <c r="P22" s="3"/>
    </row>
    <row r="23" spans="1:16" ht="34.950000000000003" customHeight="1">
      <c r="A23" s="1">
        <f t="shared" si="0"/>
        <v>19</v>
      </c>
      <c r="B23" s="1" t="s">
        <v>54</v>
      </c>
      <c r="C23" s="1" t="s">
        <v>35</v>
      </c>
      <c r="D23" s="6"/>
      <c r="E23" s="1" t="s">
        <v>36</v>
      </c>
      <c r="F23" s="1">
        <v>3000</v>
      </c>
      <c r="G23" s="6"/>
      <c r="H23" s="6"/>
      <c r="I23" s="6"/>
      <c r="J23" s="6"/>
      <c r="K23" s="6"/>
      <c r="L23" s="6"/>
      <c r="M23" s="6"/>
      <c r="N23" s="6"/>
      <c r="O23" s="7"/>
      <c r="P23" s="3"/>
    </row>
    <row r="24" spans="1:16" ht="34.950000000000003" customHeight="1">
      <c r="A24" s="1">
        <f t="shared" si="0"/>
        <v>20</v>
      </c>
      <c r="B24" s="1" t="s">
        <v>55</v>
      </c>
      <c r="C24" s="1" t="s">
        <v>35</v>
      </c>
      <c r="D24" s="6"/>
      <c r="E24" s="1" t="s">
        <v>36</v>
      </c>
      <c r="F24" s="1">
        <v>3000</v>
      </c>
      <c r="G24" s="6"/>
      <c r="H24" s="6"/>
      <c r="I24" s="6"/>
      <c r="J24" s="6"/>
      <c r="K24" s="6"/>
      <c r="L24" s="6"/>
      <c r="M24" s="6"/>
      <c r="N24" s="6"/>
      <c r="O24" s="7"/>
      <c r="P24" s="3"/>
    </row>
    <row r="25" spans="1:16" ht="34.950000000000003" customHeight="1">
      <c r="A25" s="1">
        <f t="shared" si="0"/>
        <v>21</v>
      </c>
      <c r="B25" s="1" t="s">
        <v>56</v>
      </c>
      <c r="C25" s="1" t="s">
        <v>35</v>
      </c>
      <c r="D25" s="6"/>
      <c r="E25" s="1" t="s">
        <v>36</v>
      </c>
      <c r="F25" s="1">
        <v>3000</v>
      </c>
      <c r="G25" s="6"/>
      <c r="H25" s="6"/>
      <c r="I25" s="6"/>
      <c r="J25" s="6"/>
      <c r="K25" s="6"/>
      <c r="L25" s="6"/>
      <c r="M25" s="6"/>
      <c r="N25" s="6"/>
      <c r="O25" s="7"/>
      <c r="P25" s="3"/>
    </row>
    <row r="26" spans="1:16" ht="34.950000000000003" customHeight="1">
      <c r="A26" s="1">
        <f t="shared" si="0"/>
        <v>22</v>
      </c>
      <c r="B26" s="1" t="s">
        <v>57</v>
      </c>
      <c r="C26" s="1" t="s">
        <v>35</v>
      </c>
      <c r="D26" s="6"/>
      <c r="E26" s="1" t="s">
        <v>36</v>
      </c>
      <c r="F26" s="1">
        <v>3000</v>
      </c>
      <c r="G26" s="6"/>
      <c r="H26" s="6"/>
      <c r="I26" s="6"/>
      <c r="J26" s="6"/>
      <c r="K26" s="6"/>
      <c r="L26" s="6"/>
      <c r="M26" s="6"/>
      <c r="N26" s="6"/>
      <c r="O26" s="7"/>
      <c r="P26" s="3"/>
    </row>
    <row r="27" spans="1:16" ht="34.950000000000003" customHeight="1">
      <c r="A27" s="1">
        <f t="shared" si="0"/>
        <v>23</v>
      </c>
      <c r="B27" s="1" t="s">
        <v>58</v>
      </c>
      <c r="C27" s="1" t="s">
        <v>35</v>
      </c>
      <c r="D27" s="6"/>
      <c r="E27" s="1" t="s">
        <v>36</v>
      </c>
      <c r="F27" s="1">
        <v>3000</v>
      </c>
      <c r="G27" s="6"/>
      <c r="H27" s="6"/>
      <c r="I27" s="6"/>
      <c r="J27" s="6"/>
      <c r="K27" s="6"/>
      <c r="L27" s="6"/>
      <c r="M27" s="6"/>
      <c r="N27" s="6"/>
      <c r="O27" s="7"/>
      <c r="P27" s="3"/>
    </row>
    <row r="28" spans="1:16" ht="34.950000000000003" customHeight="1">
      <c r="A28" s="1">
        <f t="shared" si="0"/>
        <v>24</v>
      </c>
      <c r="B28" s="1" t="s">
        <v>59</v>
      </c>
      <c r="C28" s="1" t="s">
        <v>35</v>
      </c>
      <c r="D28" s="6"/>
      <c r="E28" s="1" t="s">
        <v>36</v>
      </c>
      <c r="F28" s="1">
        <v>3000</v>
      </c>
      <c r="G28" s="6"/>
      <c r="H28" s="6"/>
      <c r="I28" s="6"/>
      <c r="J28" s="6"/>
      <c r="K28" s="6"/>
      <c r="L28" s="6"/>
      <c r="M28" s="6"/>
      <c r="N28" s="6"/>
      <c r="O28" s="7"/>
      <c r="P28" s="3"/>
    </row>
    <row r="29" spans="1:16" ht="34.950000000000003" customHeight="1">
      <c r="A29" s="1">
        <f t="shared" si="0"/>
        <v>25</v>
      </c>
      <c r="B29" s="1" t="s">
        <v>60</v>
      </c>
      <c r="C29" s="1" t="s">
        <v>35</v>
      </c>
      <c r="D29" s="6"/>
      <c r="E29" s="1" t="s">
        <v>36</v>
      </c>
      <c r="F29" s="1">
        <v>3000</v>
      </c>
      <c r="G29" s="6"/>
      <c r="H29" s="6"/>
      <c r="I29" s="6"/>
      <c r="J29" s="6"/>
      <c r="K29" s="6"/>
      <c r="L29" s="6"/>
      <c r="M29" s="6"/>
      <c r="N29" s="6"/>
      <c r="O29" s="7"/>
      <c r="P29" s="3"/>
    </row>
    <row r="30" spans="1:16" ht="34.950000000000003" customHeight="1">
      <c r="A30" s="1">
        <f t="shared" si="0"/>
        <v>26</v>
      </c>
      <c r="B30" s="1" t="s">
        <v>61</v>
      </c>
      <c r="C30" s="1" t="s">
        <v>35</v>
      </c>
      <c r="D30" s="6"/>
      <c r="E30" s="1" t="s">
        <v>36</v>
      </c>
      <c r="F30" s="1">
        <v>3000</v>
      </c>
      <c r="G30" s="6"/>
      <c r="H30" s="6"/>
      <c r="I30" s="6"/>
      <c r="J30" s="6"/>
      <c r="K30" s="6"/>
      <c r="L30" s="6"/>
      <c r="M30" s="6"/>
      <c r="N30" s="6"/>
      <c r="O30" s="7"/>
      <c r="P30" s="3"/>
    </row>
    <row r="31" spans="1:16" ht="34.950000000000003" customHeight="1">
      <c r="A31" s="1">
        <f t="shared" si="0"/>
        <v>27</v>
      </c>
      <c r="B31" s="1" t="s">
        <v>62</v>
      </c>
      <c r="C31" s="1" t="s">
        <v>35</v>
      </c>
      <c r="D31" s="6"/>
      <c r="E31" s="1" t="s">
        <v>36</v>
      </c>
      <c r="F31" s="1">
        <v>3000</v>
      </c>
      <c r="G31" s="6"/>
      <c r="H31" s="6"/>
      <c r="I31" s="6"/>
      <c r="J31" s="6"/>
      <c r="K31" s="6"/>
      <c r="L31" s="6"/>
      <c r="M31" s="6"/>
      <c r="N31" s="6"/>
      <c r="O31" s="7"/>
      <c r="P31" s="3"/>
    </row>
    <row r="32" spans="1:16" ht="34.950000000000003" customHeight="1">
      <c r="A32" s="1">
        <f t="shared" si="0"/>
        <v>28</v>
      </c>
      <c r="B32" s="1" t="s">
        <v>63</v>
      </c>
      <c r="C32" s="1" t="s">
        <v>35</v>
      </c>
      <c r="D32" s="6"/>
      <c r="E32" s="1" t="s">
        <v>36</v>
      </c>
      <c r="F32" s="1">
        <v>3000</v>
      </c>
      <c r="G32" s="6"/>
      <c r="H32" s="6"/>
      <c r="I32" s="6"/>
      <c r="J32" s="6"/>
      <c r="K32" s="6"/>
      <c r="L32" s="6"/>
      <c r="M32" s="6"/>
      <c r="N32" s="6"/>
      <c r="O32" s="7"/>
      <c r="P32" s="3"/>
    </row>
    <row r="33" spans="1:16" ht="34.950000000000003" customHeight="1">
      <c r="A33" s="1">
        <f t="shared" si="0"/>
        <v>29</v>
      </c>
      <c r="B33" s="1" t="s">
        <v>64</v>
      </c>
      <c r="C33" s="1" t="s">
        <v>35</v>
      </c>
      <c r="D33" s="6"/>
      <c r="E33" s="1" t="s">
        <v>36</v>
      </c>
      <c r="F33" s="1">
        <v>3000</v>
      </c>
      <c r="G33" s="6"/>
      <c r="H33" s="6"/>
      <c r="I33" s="6"/>
      <c r="J33" s="6"/>
      <c r="K33" s="6"/>
      <c r="L33" s="6"/>
      <c r="M33" s="6"/>
      <c r="N33" s="6"/>
      <c r="O33" s="7"/>
      <c r="P33" s="3"/>
    </row>
    <row r="34" spans="1:16" ht="34.950000000000003" customHeight="1" thickBot="1">
      <c r="A34" s="1">
        <f t="shared" si="0"/>
        <v>30</v>
      </c>
      <c r="B34" s="1" t="s">
        <v>65</v>
      </c>
      <c r="C34" s="1" t="s">
        <v>35</v>
      </c>
      <c r="D34" s="6"/>
      <c r="E34" s="1" t="s">
        <v>36</v>
      </c>
      <c r="F34" s="1">
        <v>3000</v>
      </c>
      <c r="G34" s="6"/>
      <c r="H34" s="6"/>
      <c r="I34" s="6"/>
      <c r="J34" s="6"/>
      <c r="K34" s="6"/>
      <c r="L34" s="6"/>
      <c r="M34" s="6"/>
      <c r="N34" s="6"/>
      <c r="O34" s="7"/>
      <c r="P34" s="3"/>
    </row>
    <row r="35" spans="1:16" ht="34.950000000000003" customHeight="1" thickTop="1" thickBot="1">
      <c r="A35" s="16"/>
      <c r="B35" s="17"/>
      <c r="C35" s="17"/>
      <c r="D35" s="17"/>
      <c r="E35" s="17"/>
      <c r="F35" s="17"/>
      <c r="G35" s="17"/>
      <c r="H35" s="17"/>
      <c r="I35" s="17"/>
      <c r="J35" s="17"/>
      <c r="K35" s="17"/>
      <c r="L35" s="17"/>
      <c r="M35" s="17"/>
      <c r="N35" s="17"/>
      <c r="O35" s="17"/>
      <c r="P35" s="17"/>
    </row>
    <row r="36" spans="1:16" ht="34.950000000000003" customHeight="1" thickTop="1">
      <c r="A36" s="1">
        <f>ROW()-5</f>
        <v>31</v>
      </c>
      <c r="B36" s="8"/>
      <c r="C36" s="1" t="s">
        <v>35</v>
      </c>
      <c r="D36" s="2"/>
      <c r="E36" s="1" t="s">
        <v>36</v>
      </c>
      <c r="F36" s="1">
        <v>3000</v>
      </c>
      <c r="G36" s="2"/>
      <c r="H36" s="2"/>
      <c r="I36" s="2"/>
      <c r="J36" s="2"/>
      <c r="K36" s="2"/>
      <c r="L36" s="2"/>
      <c r="M36" s="2"/>
      <c r="N36" s="2"/>
      <c r="O36" s="3"/>
      <c r="P36" s="3"/>
    </row>
    <row r="37" spans="1:16" ht="34.950000000000003" customHeight="1">
      <c r="A37" s="1">
        <f t="shared" ref="A37:A45" si="1">ROW()-5</f>
        <v>32</v>
      </c>
      <c r="B37" s="8"/>
      <c r="C37" s="1" t="s">
        <v>35</v>
      </c>
      <c r="D37" s="2"/>
      <c r="E37" s="1" t="s">
        <v>36</v>
      </c>
      <c r="F37" s="1">
        <v>3000</v>
      </c>
      <c r="G37" s="2"/>
      <c r="H37" s="2"/>
      <c r="I37" s="2"/>
      <c r="J37" s="2"/>
      <c r="K37" s="2"/>
      <c r="L37" s="2"/>
      <c r="M37" s="2"/>
      <c r="N37" s="2"/>
      <c r="O37" s="3"/>
      <c r="P37" s="3"/>
    </row>
    <row r="38" spans="1:16" ht="34.950000000000003" customHeight="1">
      <c r="A38" s="1">
        <f t="shared" si="1"/>
        <v>33</v>
      </c>
      <c r="B38" s="8"/>
      <c r="C38" s="1" t="s">
        <v>35</v>
      </c>
      <c r="D38" s="2"/>
      <c r="E38" s="1" t="s">
        <v>36</v>
      </c>
      <c r="F38" s="1">
        <v>3000</v>
      </c>
      <c r="G38" s="2"/>
      <c r="H38" s="2"/>
      <c r="I38" s="2"/>
      <c r="J38" s="2"/>
      <c r="K38" s="2"/>
      <c r="L38" s="2"/>
      <c r="M38" s="2"/>
      <c r="N38" s="2"/>
      <c r="O38" s="3"/>
      <c r="P38" s="3"/>
    </row>
    <row r="39" spans="1:16" ht="34.950000000000003" customHeight="1">
      <c r="A39" s="1">
        <f t="shared" si="1"/>
        <v>34</v>
      </c>
      <c r="B39" s="8"/>
      <c r="C39" s="1" t="s">
        <v>35</v>
      </c>
      <c r="D39" s="2"/>
      <c r="E39" s="1" t="s">
        <v>36</v>
      </c>
      <c r="F39" s="1">
        <v>3000</v>
      </c>
      <c r="G39" s="2"/>
      <c r="H39" s="2"/>
      <c r="I39" s="2"/>
      <c r="J39" s="2"/>
      <c r="K39" s="2"/>
      <c r="L39" s="2"/>
      <c r="M39" s="2"/>
      <c r="N39" s="2"/>
      <c r="O39" s="3"/>
      <c r="P39" s="3"/>
    </row>
    <row r="40" spans="1:16" ht="34.950000000000003" customHeight="1">
      <c r="A40" s="1">
        <f t="shared" si="1"/>
        <v>35</v>
      </c>
      <c r="B40" s="8"/>
      <c r="C40" s="1" t="s">
        <v>35</v>
      </c>
      <c r="D40" s="2"/>
      <c r="E40" s="1" t="s">
        <v>36</v>
      </c>
      <c r="F40" s="1">
        <v>3000</v>
      </c>
      <c r="G40" s="2"/>
      <c r="H40" s="2"/>
      <c r="I40" s="2"/>
      <c r="J40" s="2"/>
      <c r="K40" s="2"/>
      <c r="L40" s="2"/>
      <c r="M40" s="2"/>
      <c r="N40" s="2"/>
      <c r="O40" s="3"/>
      <c r="P40" s="3"/>
    </row>
    <row r="41" spans="1:16" ht="34.950000000000003" customHeight="1">
      <c r="A41" s="1">
        <f t="shared" si="1"/>
        <v>36</v>
      </c>
      <c r="B41" s="8"/>
      <c r="C41" s="1" t="s">
        <v>35</v>
      </c>
      <c r="D41" s="2"/>
      <c r="E41" s="1" t="s">
        <v>36</v>
      </c>
      <c r="F41" s="1">
        <v>3000</v>
      </c>
      <c r="G41" s="2"/>
      <c r="H41" s="2"/>
      <c r="I41" s="2"/>
      <c r="J41" s="2"/>
      <c r="K41" s="2"/>
      <c r="L41" s="2"/>
      <c r="M41" s="2"/>
      <c r="N41" s="2"/>
      <c r="O41" s="3"/>
      <c r="P41" s="3"/>
    </row>
    <row r="42" spans="1:16" ht="34.950000000000003" customHeight="1">
      <c r="A42" s="1">
        <f t="shared" si="1"/>
        <v>37</v>
      </c>
      <c r="B42" s="8"/>
      <c r="C42" s="1" t="s">
        <v>35</v>
      </c>
      <c r="D42" s="2"/>
      <c r="E42" s="1" t="s">
        <v>36</v>
      </c>
      <c r="F42" s="1">
        <v>3000</v>
      </c>
      <c r="G42" s="2"/>
      <c r="H42" s="2"/>
      <c r="I42" s="2"/>
      <c r="J42" s="2"/>
      <c r="K42" s="2"/>
      <c r="L42" s="2"/>
      <c r="M42" s="2"/>
      <c r="N42" s="2"/>
      <c r="O42" s="3"/>
      <c r="P42" s="3"/>
    </row>
    <row r="43" spans="1:16" ht="34.950000000000003" customHeight="1">
      <c r="A43" s="1">
        <f t="shared" si="1"/>
        <v>38</v>
      </c>
      <c r="B43" s="8"/>
      <c r="C43" s="1" t="s">
        <v>35</v>
      </c>
      <c r="D43" s="2"/>
      <c r="E43" s="1" t="s">
        <v>36</v>
      </c>
      <c r="F43" s="1">
        <v>3000</v>
      </c>
      <c r="G43" s="2"/>
      <c r="H43" s="2"/>
      <c r="I43" s="2"/>
      <c r="J43" s="2"/>
      <c r="K43" s="2"/>
      <c r="L43" s="2"/>
      <c r="M43" s="2"/>
      <c r="N43" s="2"/>
      <c r="O43" s="3"/>
      <c r="P43" s="3"/>
    </row>
    <row r="44" spans="1:16" ht="34.950000000000003" customHeight="1">
      <c r="A44" s="1">
        <f t="shared" si="1"/>
        <v>39</v>
      </c>
      <c r="B44" s="8"/>
      <c r="C44" s="1" t="s">
        <v>35</v>
      </c>
      <c r="D44" s="2"/>
      <c r="E44" s="1" t="s">
        <v>36</v>
      </c>
      <c r="F44" s="1">
        <v>3000</v>
      </c>
      <c r="G44" s="2"/>
      <c r="H44" s="2"/>
      <c r="I44" s="2"/>
      <c r="J44" s="2"/>
      <c r="K44" s="2"/>
      <c r="L44" s="2"/>
      <c r="M44" s="2"/>
      <c r="N44" s="2"/>
      <c r="O44" s="3"/>
      <c r="P44" s="3"/>
    </row>
    <row r="45" spans="1:16" ht="34.950000000000003" customHeight="1">
      <c r="A45" s="1">
        <f t="shared" si="1"/>
        <v>40</v>
      </c>
      <c r="B45" s="8"/>
      <c r="C45" s="1" t="s">
        <v>35</v>
      </c>
      <c r="D45" s="2"/>
      <c r="E45" s="1" t="s">
        <v>36</v>
      </c>
      <c r="F45" s="1">
        <v>3000</v>
      </c>
      <c r="G45" s="2"/>
      <c r="H45" s="2"/>
      <c r="I45" s="2"/>
      <c r="J45" s="2"/>
      <c r="K45" s="2"/>
      <c r="L45" s="2"/>
      <c r="M45" s="2"/>
      <c r="N45" s="2"/>
      <c r="O45" s="3"/>
      <c r="P45" s="3"/>
    </row>
    <row r="46" spans="1:16" ht="34.950000000000003" customHeight="1"/>
    <row r="47" spans="1:16" ht="34.950000000000003" customHeight="1"/>
    <row r="48" spans="1:16" ht="34.950000000000003" customHeight="1"/>
    <row r="49" ht="34.950000000000003" customHeight="1"/>
    <row r="50" ht="34.950000000000003" customHeight="1"/>
    <row r="51" ht="34.950000000000003" customHeight="1"/>
    <row r="52" ht="34.950000000000003" customHeight="1"/>
    <row r="53" ht="34.950000000000003" customHeight="1"/>
    <row r="54" ht="34.950000000000003" customHeight="1"/>
    <row r="55" ht="34.950000000000003" customHeight="1"/>
    <row r="56" ht="34.950000000000003" customHeight="1"/>
    <row r="57" ht="34.950000000000003" customHeight="1"/>
    <row r="58" ht="34.950000000000003" customHeight="1"/>
    <row r="59" ht="34.950000000000003" customHeight="1"/>
    <row r="60" ht="34.950000000000003" customHeight="1"/>
    <row r="61" ht="34.950000000000003" customHeight="1"/>
    <row r="62" ht="34.950000000000003" customHeight="1"/>
    <row r="63" ht="34.950000000000003" customHeight="1"/>
    <row r="64" ht="34.950000000000003" customHeight="1"/>
    <row r="65" ht="34.950000000000003" customHeight="1"/>
    <row r="66" ht="34.950000000000003" customHeight="1"/>
    <row r="67" ht="34.950000000000003" customHeight="1"/>
    <row r="68" ht="34.950000000000003" customHeight="1"/>
    <row r="69" ht="34.950000000000003" customHeight="1"/>
    <row r="70" ht="34.950000000000003" customHeight="1"/>
    <row r="71" ht="34.950000000000003" customHeight="1"/>
    <row r="72" ht="34.950000000000003" customHeight="1"/>
    <row r="73" ht="34.950000000000003" customHeight="1"/>
    <row r="74" ht="34.950000000000003" customHeight="1"/>
    <row r="75" ht="34.950000000000003" customHeight="1"/>
    <row r="76" ht="34.950000000000003" customHeight="1"/>
    <row r="77" ht="34.950000000000003" customHeight="1"/>
    <row r="78" ht="34.950000000000003" customHeight="1"/>
    <row r="79" ht="34.950000000000003" customHeight="1"/>
    <row r="80" ht="34.950000000000003" customHeight="1"/>
    <row r="81" ht="34.950000000000003" customHeight="1"/>
    <row r="82" ht="34.950000000000003" customHeight="1"/>
    <row r="83" ht="34.950000000000003" customHeight="1"/>
    <row r="84" ht="34.950000000000003" customHeight="1"/>
    <row r="85" ht="34.950000000000003" customHeight="1"/>
    <row r="86" ht="34.950000000000003" customHeight="1"/>
    <row r="87" ht="34.950000000000003" customHeight="1"/>
    <row r="88" ht="34.950000000000003" customHeight="1"/>
    <row r="89" ht="34.950000000000003" customHeight="1"/>
    <row r="90" ht="34.950000000000003" customHeight="1"/>
    <row r="91" ht="34.950000000000003" customHeight="1"/>
    <row r="92" ht="34.950000000000003" customHeight="1"/>
    <row r="93" ht="34.950000000000003" customHeight="1"/>
    <row r="94" ht="34.950000000000003" customHeight="1"/>
    <row r="95" ht="34.950000000000003" customHeight="1"/>
    <row r="96" ht="34.950000000000003" customHeight="1"/>
    <row r="97" ht="34.950000000000003" customHeight="1"/>
    <row r="98" ht="34.950000000000003" customHeight="1"/>
    <row r="99" ht="34.950000000000003" customHeight="1"/>
    <row r="100" ht="34.950000000000003" customHeight="1"/>
    <row r="101" ht="34.950000000000003" customHeight="1"/>
    <row r="102" ht="34.950000000000003" customHeight="1"/>
    <row r="103" ht="34.950000000000003" customHeight="1"/>
    <row r="104" ht="34.950000000000003" customHeight="1"/>
    <row r="105" ht="34.950000000000003" customHeight="1"/>
  </sheetData>
  <sheetProtection algorithmName="SHA-512" hashValue="NWOYAQgDswIkgXg9GM1Zp9s3PNrT3Y6t2V5vR45iTG1zUoUh2iwIsRJz0qH3Wsk/c6LncidqFxvTiB06XCkmrA==" saltValue="jRY/USVnhF0YFfhDViI/MQ==" spinCount="100000" sheet="1" objects="1" scenarios="1"/>
  <mergeCells count="14">
    <mergeCell ref="K3:N3"/>
    <mergeCell ref="O3:O4"/>
    <mergeCell ref="P3:P4"/>
    <mergeCell ref="A35:P35"/>
    <mergeCell ref="A1:P1"/>
    <mergeCell ref="A2:H2"/>
    <mergeCell ref="I2:P2"/>
    <mergeCell ref="A3:A4"/>
    <mergeCell ref="B3:B4"/>
    <mergeCell ref="C3:C4"/>
    <mergeCell ref="D3:D4"/>
    <mergeCell ref="E3:E4"/>
    <mergeCell ref="F3:F4"/>
    <mergeCell ref="G3:J3"/>
  </mergeCells>
  <dataValidations count="2">
    <dataValidation type="list" allowBlank="1" showInputMessage="1" showErrorMessage="1" sqref="N36:N45 N5:N34 J5:J34 J36:J45" xr:uid="{3CF63D1D-8FBE-4B1B-9414-52893D7ECF0F}">
      <formula1>"N/A,1 WORKING DAY,2 WORKING DAYS,3 WORKING DAYS,4 WORKING DAYS,5 WORKING DAYS,6 WORKING DAYS,7 WORKING DAYS,8 WORKING DAYS,9 WORKING DAYS,10 WORKING DAYS"</formula1>
    </dataValidation>
    <dataValidation type="list" allowBlank="1" showInputMessage="1" showErrorMessage="1" sqref="K36:M45 K5:M34 G5:I34 G36:I45" xr:uid="{C99F52FA-FF34-4857-A52D-6F7A57762695}">
      <formula1>"N/A,YES, NO"</formula1>
    </dataValidation>
  </dataValidations>
  <pageMargins left="0.75" right="0.75" top="1" bottom="1" header="0.5" footer="0.5"/>
  <pageSetup paperSize="9" scale="30"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81B71E-5B7A-4164-942F-7E2836603A19}">
  <sheetPr>
    <pageSetUpPr fitToPage="1"/>
  </sheetPr>
  <dimension ref="A1:P94"/>
  <sheetViews>
    <sheetView view="pageBreakPreview" zoomScale="60" zoomScaleNormal="70" workbookViewId="0">
      <pane ySplit="4" topLeftCell="A11" activePane="bottomLeft" state="frozen"/>
      <selection pane="bottomLeft" activeCell="I2" sqref="I2:P2"/>
    </sheetView>
  </sheetViews>
  <sheetFormatPr defaultColWidth="25.77734375" defaultRowHeight="15"/>
  <cols>
    <col min="1" max="1" width="15.77734375" style="11" customWidth="1"/>
    <col min="2" max="2" width="25.77734375" style="11" customWidth="1"/>
    <col min="3" max="6" width="25.77734375" style="11"/>
    <col min="7" max="12" width="25.77734375" style="11" customWidth="1"/>
    <col min="13" max="15" width="25.77734375" style="9" customWidth="1"/>
    <col min="16" max="16" width="50.77734375" style="9" customWidth="1"/>
    <col min="17" max="16384" width="25.77734375" style="9"/>
  </cols>
  <sheetData>
    <row r="1" spans="1:16" ht="52.05" customHeight="1">
      <c r="A1" s="40" t="s">
        <v>0</v>
      </c>
      <c r="B1" s="40"/>
      <c r="C1" s="40"/>
      <c r="D1" s="40"/>
      <c r="E1" s="40"/>
      <c r="F1" s="40"/>
      <c r="G1" s="40"/>
      <c r="H1" s="40"/>
      <c r="I1" s="40"/>
      <c r="J1" s="40"/>
      <c r="K1" s="40"/>
      <c r="L1" s="40"/>
      <c r="M1" s="40"/>
      <c r="N1" s="40"/>
      <c r="O1" s="40"/>
      <c r="P1" s="40"/>
    </row>
    <row r="2" spans="1:16" ht="220.05" customHeight="1">
      <c r="A2" s="34" t="s">
        <v>142</v>
      </c>
      <c r="B2" s="35"/>
      <c r="C2" s="35"/>
      <c r="D2" s="35"/>
      <c r="E2" s="35"/>
      <c r="F2" s="35"/>
      <c r="G2" s="35"/>
      <c r="H2" s="36"/>
      <c r="I2" s="37" t="s">
        <v>141</v>
      </c>
      <c r="J2" s="38"/>
      <c r="K2" s="38"/>
      <c r="L2" s="38"/>
      <c r="M2" s="38"/>
      <c r="N2" s="38"/>
      <c r="O2" s="38"/>
      <c r="P2" s="39"/>
    </row>
    <row r="3" spans="1:16" s="10" customFormat="1" ht="58.05" customHeight="1">
      <c r="A3" s="41" t="s">
        <v>1</v>
      </c>
      <c r="B3" s="41" t="s">
        <v>2</v>
      </c>
      <c r="C3" s="41" t="s">
        <v>4</v>
      </c>
      <c r="D3" s="41" t="s">
        <v>5</v>
      </c>
      <c r="E3" s="41" t="s">
        <v>4</v>
      </c>
      <c r="F3" s="41" t="s">
        <v>6</v>
      </c>
      <c r="G3" s="43" t="s">
        <v>7</v>
      </c>
      <c r="H3" s="44"/>
      <c r="I3" s="44"/>
      <c r="J3" s="45"/>
      <c r="K3" s="43" t="s">
        <v>8</v>
      </c>
      <c r="L3" s="44"/>
      <c r="M3" s="44"/>
      <c r="N3" s="45"/>
      <c r="O3" s="46" t="s">
        <v>9</v>
      </c>
      <c r="P3" s="47" t="s">
        <v>10</v>
      </c>
    </row>
    <row r="4" spans="1:16" s="10" customFormat="1" ht="58.05" customHeight="1">
      <c r="A4" s="42"/>
      <c r="B4" s="42"/>
      <c r="C4" s="42"/>
      <c r="D4" s="42"/>
      <c r="E4" s="42"/>
      <c r="F4" s="42"/>
      <c r="G4" s="14" t="s">
        <v>11</v>
      </c>
      <c r="H4" s="14" t="s">
        <v>12</v>
      </c>
      <c r="I4" s="14" t="s">
        <v>13</v>
      </c>
      <c r="J4" s="14" t="s">
        <v>14</v>
      </c>
      <c r="K4" s="14" t="s">
        <v>15</v>
      </c>
      <c r="L4" s="14" t="s">
        <v>12</v>
      </c>
      <c r="M4" s="14" t="s">
        <v>13</v>
      </c>
      <c r="N4" s="14" t="s">
        <v>14</v>
      </c>
      <c r="O4" s="42"/>
      <c r="P4" s="43"/>
    </row>
    <row r="5" spans="1:16" ht="34.950000000000003" customHeight="1">
      <c r="A5" s="1">
        <f>ROW()-4</f>
        <v>1</v>
      </c>
      <c r="B5" s="1" t="s">
        <v>133</v>
      </c>
      <c r="C5" s="1" t="s">
        <v>16</v>
      </c>
      <c r="D5" s="6"/>
      <c r="E5" s="1" t="s">
        <v>17</v>
      </c>
      <c r="F5" s="1">
        <v>3000</v>
      </c>
      <c r="G5" s="6"/>
      <c r="H5" s="6"/>
      <c r="I5" s="6"/>
      <c r="J5" s="6"/>
      <c r="K5" s="6"/>
      <c r="L5" s="6"/>
      <c r="M5" s="6"/>
      <c r="N5" s="6"/>
      <c r="O5" s="7"/>
      <c r="P5" s="3"/>
    </row>
    <row r="6" spans="1:16" ht="34.950000000000003" customHeight="1">
      <c r="A6" s="1">
        <f t="shared" ref="A6:A12" si="0">ROW()-4</f>
        <v>2</v>
      </c>
      <c r="B6" s="1" t="s">
        <v>134</v>
      </c>
      <c r="C6" s="1" t="s">
        <v>16</v>
      </c>
      <c r="D6" s="6"/>
      <c r="E6" s="1" t="s">
        <v>17</v>
      </c>
      <c r="F6" s="1">
        <v>3000</v>
      </c>
      <c r="G6" s="6"/>
      <c r="H6" s="6"/>
      <c r="I6" s="6"/>
      <c r="J6" s="6"/>
      <c r="K6" s="6"/>
      <c r="L6" s="6"/>
      <c r="M6" s="6"/>
      <c r="N6" s="6"/>
      <c r="O6" s="7"/>
      <c r="P6" s="3"/>
    </row>
    <row r="7" spans="1:16" ht="34.950000000000003" customHeight="1">
      <c r="A7" s="1">
        <f t="shared" si="0"/>
        <v>3</v>
      </c>
      <c r="B7" s="1" t="s">
        <v>135</v>
      </c>
      <c r="C7" s="1" t="s">
        <v>16</v>
      </c>
      <c r="D7" s="6"/>
      <c r="E7" s="1" t="s">
        <v>17</v>
      </c>
      <c r="F7" s="1">
        <v>3000</v>
      </c>
      <c r="G7" s="6"/>
      <c r="H7" s="6"/>
      <c r="I7" s="6"/>
      <c r="J7" s="6"/>
      <c r="K7" s="6"/>
      <c r="L7" s="6"/>
      <c r="M7" s="6"/>
      <c r="N7" s="6"/>
      <c r="O7" s="7"/>
      <c r="P7" s="3"/>
    </row>
    <row r="8" spans="1:16" ht="34.950000000000003" customHeight="1">
      <c r="A8" s="1">
        <f t="shared" si="0"/>
        <v>4</v>
      </c>
      <c r="B8" s="1" t="s">
        <v>136</v>
      </c>
      <c r="C8" s="1" t="s">
        <v>16</v>
      </c>
      <c r="D8" s="6"/>
      <c r="E8" s="1" t="s">
        <v>17</v>
      </c>
      <c r="F8" s="1">
        <v>3000</v>
      </c>
      <c r="G8" s="6"/>
      <c r="H8" s="6"/>
      <c r="I8" s="6"/>
      <c r="J8" s="6"/>
      <c r="K8" s="6"/>
      <c r="L8" s="6"/>
      <c r="M8" s="6"/>
      <c r="N8" s="6"/>
      <c r="O8" s="7"/>
      <c r="P8" s="3"/>
    </row>
    <row r="9" spans="1:16" ht="34.950000000000003" customHeight="1">
      <c r="A9" s="1">
        <f t="shared" si="0"/>
        <v>5</v>
      </c>
      <c r="B9" s="1" t="s">
        <v>137</v>
      </c>
      <c r="C9" s="1" t="s">
        <v>16</v>
      </c>
      <c r="D9" s="6"/>
      <c r="E9" s="1" t="s">
        <v>17</v>
      </c>
      <c r="F9" s="1">
        <v>3000</v>
      </c>
      <c r="G9" s="6"/>
      <c r="H9" s="6"/>
      <c r="I9" s="6"/>
      <c r="J9" s="6"/>
      <c r="K9" s="6"/>
      <c r="L9" s="6"/>
      <c r="M9" s="6"/>
      <c r="N9" s="6"/>
      <c r="O9" s="7"/>
      <c r="P9" s="3"/>
    </row>
    <row r="10" spans="1:16" ht="34.950000000000003" customHeight="1">
      <c r="A10" s="1">
        <f t="shared" si="0"/>
        <v>6</v>
      </c>
      <c r="B10" s="1" t="s">
        <v>140</v>
      </c>
      <c r="C10" s="1" t="s">
        <v>16</v>
      </c>
      <c r="D10" s="6"/>
      <c r="E10" s="1" t="s">
        <v>17</v>
      </c>
      <c r="F10" s="1">
        <v>3000</v>
      </c>
      <c r="G10" s="6"/>
      <c r="H10" s="6"/>
      <c r="I10" s="6"/>
      <c r="J10" s="6"/>
      <c r="K10" s="6"/>
      <c r="L10" s="6"/>
      <c r="M10" s="6"/>
      <c r="N10" s="6"/>
      <c r="O10" s="7"/>
      <c r="P10" s="3"/>
    </row>
    <row r="11" spans="1:16" ht="34.950000000000003" customHeight="1">
      <c r="A11" s="1">
        <f t="shared" si="0"/>
        <v>7</v>
      </c>
      <c r="B11" s="1" t="s">
        <v>138</v>
      </c>
      <c r="C11" s="1" t="s">
        <v>16</v>
      </c>
      <c r="D11" s="6"/>
      <c r="E11" s="1" t="s">
        <v>17</v>
      </c>
      <c r="F11" s="1">
        <v>3000</v>
      </c>
      <c r="G11" s="6"/>
      <c r="H11" s="6"/>
      <c r="I11" s="6"/>
      <c r="J11" s="6"/>
      <c r="K11" s="6"/>
      <c r="L11" s="6"/>
      <c r="M11" s="6"/>
      <c r="N11" s="6"/>
      <c r="O11" s="7"/>
      <c r="P11" s="3"/>
    </row>
    <row r="12" spans="1:16" ht="34.950000000000003" customHeight="1" thickBot="1">
      <c r="A12" s="1">
        <f t="shared" si="0"/>
        <v>8</v>
      </c>
      <c r="B12" s="1" t="s">
        <v>139</v>
      </c>
      <c r="C12" s="1" t="s">
        <v>16</v>
      </c>
      <c r="D12" s="6"/>
      <c r="E12" s="1" t="s">
        <v>17</v>
      </c>
      <c r="F12" s="1">
        <v>3000</v>
      </c>
      <c r="G12" s="6"/>
      <c r="H12" s="6"/>
      <c r="I12" s="6"/>
      <c r="J12" s="6"/>
      <c r="K12" s="6"/>
      <c r="L12" s="6"/>
      <c r="M12" s="6"/>
      <c r="N12" s="6"/>
      <c r="O12" s="7"/>
      <c r="P12" s="3"/>
    </row>
    <row r="13" spans="1:16" ht="34.950000000000003" customHeight="1" thickTop="1" thickBot="1">
      <c r="A13" s="16"/>
      <c r="B13" s="17"/>
      <c r="C13" s="17"/>
      <c r="D13" s="17"/>
      <c r="E13" s="17"/>
      <c r="F13" s="17"/>
      <c r="G13" s="17"/>
      <c r="H13" s="17"/>
      <c r="I13" s="17"/>
      <c r="J13" s="17"/>
      <c r="K13" s="17"/>
      <c r="L13" s="17"/>
      <c r="M13" s="17"/>
      <c r="N13" s="17"/>
      <c r="O13" s="17"/>
      <c r="P13" s="18"/>
    </row>
    <row r="14" spans="1:16" ht="34.950000000000003" customHeight="1" thickTop="1">
      <c r="A14" s="1">
        <f>ROW()-5</f>
        <v>9</v>
      </c>
      <c r="B14" s="2"/>
      <c r="C14" s="1" t="s">
        <v>16</v>
      </c>
      <c r="D14" s="2"/>
      <c r="E14" s="1" t="s">
        <v>17</v>
      </c>
      <c r="F14" s="1">
        <v>3000</v>
      </c>
      <c r="G14" s="2"/>
      <c r="H14" s="2"/>
      <c r="I14" s="2"/>
      <c r="J14" s="2"/>
      <c r="K14" s="2"/>
      <c r="L14" s="2"/>
      <c r="M14" s="2"/>
      <c r="N14" s="2"/>
      <c r="O14" s="3"/>
      <c r="P14" s="3"/>
    </row>
    <row r="15" spans="1:16" ht="34.950000000000003" customHeight="1">
      <c r="A15" s="1">
        <f t="shared" ref="A15:A23" si="1">ROW()-5</f>
        <v>10</v>
      </c>
      <c r="B15" s="2"/>
      <c r="C15" s="1" t="s">
        <v>16</v>
      </c>
      <c r="D15" s="2"/>
      <c r="E15" s="1" t="s">
        <v>17</v>
      </c>
      <c r="F15" s="1">
        <v>3000</v>
      </c>
      <c r="G15" s="2"/>
      <c r="H15" s="2"/>
      <c r="I15" s="2"/>
      <c r="J15" s="2"/>
      <c r="K15" s="2"/>
      <c r="L15" s="2"/>
      <c r="M15" s="2"/>
      <c r="N15" s="2"/>
      <c r="O15" s="3"/>
      <c r="P15" s="3"/>
    </row>
    <row r="16" spans="1:16" ht="34.950000000000003" customHeight="1">
      <c r="A16" s="1">
        <f t="shared" si="1"/>
        <v>11</v>
      </c>
      <c r="B16" s="2"/>
      <c r="C16" s="1" t="s">
        <v>16</v>
      </c>
      <c r="D16" s="2"/>
      <c r="E16" s="1" t="s">
        <v>17</v>
      </c>
      <c r="F16" s="1">
        <v>3000</v>
      </c>
      <c r="G16" s="2"/>
      <c r="H16" s="2"/>
      <c r="I16" s="2"/>
      <c r="J16" s="2"/>
      <c r="K16" s="2"/>
      <c r="L16" s="2"/>
      <c r="M16" s="2"/>
      <c r="N16" s="2"/>
      <c r="O16" s="3"/>
      <c r="P16" s="3"/>
    </row>
    <row r="17" spans="1:16" ht="34.950000000000003" customHeight="1">
      <c r="A17" s="1">
        <f t="shared" si="1"/>
        <v>12</v>
      </c>
      <c r="B17" s="2"/>
      <c r="C17" s="1" t="s">
        <v>16</v>
      </c>
      <c r="D17" s="2"/>
      <c r="E17" s="1" t="s">
        <v>17</v>
      </c>
      <c r="F17" s="1">
        <v>3000</v>
      </c>
      <c r="G17" s="2"/>
      <c r="H17" s="2"/>
      <c r="I17" s="2"/>
      <c r="J17" s="2"/>
      <c r="K17" s="2"/>
      <c r="L17" s="2"/>
      <c r="M17" s="2"/>
      <c r="N17" s="2"/>
      <c r="O17" s="3"/>
      <c r="P17" s="3"/>
    </row>
    <row r="18" spans="1:16" ht="34.950000000000003" customHeight="1">
      <c r="A18" s="1">
        <f t="shared" si="1"/>
        <v>13</v>
      </c>
      <c r="B18" s="2"/>
      <c r="C18" s="1" t="s">
        <v>16</v>
      </c>
      <c r="D18" s="2"/>
      <c r="E18" s="1" t="s">
        <v>17</v>
      </c>
      <c r="F18" s="1">
        <v>3000</v>
      </c>
      <c r="G18" s="2"/>
      <c r="H18" s="2"/>
      <c r="I18" s="2"/>
      <c r="J18" s="2"/>
      <c r="K18" s="2"/>
      <c r="L18" s="2"/>
      <c r="M18" s="2"/>
      <c r="N18" s="2"/>
      <c r="O18" s="3"/>
      <c r="P18" s="3"/>
    </row>
    <row r="19" spans="1:16" ht="34.950000000000003" customHeight="1">
      <c r="A19" s="1">
        <f t="shared" si="1"/>
        <v>14</v>
      </c>
      <c r="B19" s="2"/>
      <c r="C19" s="1" t="s">
        <v>16</v>
      </c>
      <c r="D19" s="13"/>
      <c r="E19" s="1" t="s">
        <v>17</v>
      </c>
      <c r="F19" s="1">
        <v>3000</v>
      </c>
      <c r="G19" s="2"/>
      <c r="H19" s="2"/>
      <c r="I19" s="2"/>
      <c r="J19" s="2"/>
      <c r="K19" s="2"/>
      <c r="L19" s="2"/>
      <c r="M19" s="2"/>
      <c r="N19" s="2"/>
      <c r="O19" s="3"/>
      <c r="P19" s="3"/>
    </row>
    <row r="20" spans="1:16" ht="34.950000000000003" customHeight="1">
      <c r="A20" s="1">
        <f t="shared" si="1"/>
        <v>15</v>
      </c>
      <c r="B20" s="2"/>
      <c r="C20" s="1" t="s">
        <v>16</v>
      </c>
      <c r="D20" s="13"/>
      <c r="E20" s="1" t="s">
        <v>17</v>
      </c>
      <c r="F20" s="1">
        <v>3000</v>
      </c>
      <c r="G20" s="2"/>
      <c r="H20" s="2"/>
      <c r="I20" s="2"/>
      <c r="J20" s="2"/>
      <c r="K20" s="2"/>
      <c r="L20" s="2"/>
      <c r="M20" s="2"/>
      <c r="N20" s="2"/>
      <c r="O20" s="3"/>
      <c r="P20" s="3"/>
    </row>
    <row r="21" spans="1:16" ht="34.950000000000003" customHeight="1">
      <c r="A21" s="1">
        <f t="shared" si="1"/>
        <v>16</v>
      </c>
      <c r="B21" s="2"/>
      <c r="C21" s="1" t="s">
        <v>16</v>
      </c>
      <c r="D21" s="13"/>
      <c r="E21" s="1" t="s">
        <v>17</v>
      </c>
      <c r="F21" s="1">
        <v>3000</v>
      </c>
      <c r="G21" s="2"/>
      <c r="H21" s="2"/>
      <c r="I21" s="2"/>
      <c r="J21" s="2"/>
      <c r="K21" s="2"/>
      <c r="L21" s="2"/>
      <c r="M21" s="2"/>
      <c r="N21" s="2"/>
      <c r="O21" s="3"/>
      <c r="P21" s="3"/>
    </row>
    <row r="22" spans="1:16" ht="34.950000000000003" customHeight="1">
      <c r="A22" s="1">
        <f t="shared" si="1"/>
        <v>17</v>
      </c>
      <c r="B22" s="2"/>
      <c r="C22" s="1" t="s">
        <v>16</v>
      </c>
      <c r="D22" s="13"/>
      <c r="E22" s="1" t="s">
        <v>17</v>
      </c>
      <c r="F22" s="1">
        <v>3000</v>
      </c>
      <c r="G22" s="2"/>
      <c r="H22" s="2"/>
      <c r="I22" s="2"/>
      <c r="J22" s="2"/>
      <c r="K22" s="2"/>
      <c r="L22" s="2"/>
      <c r="M22" s="2"/>
      <c r="N22" s="2"/>
      <c r="O22" s="3"/>
      <c r="P22" s="3"/>
    </row>
    <row r="23" spans="1:16" ht="34.950000000000003" customHeight="1">
      <c r="A23" s="1">
        <f t="shared" si="1"/>
        <v>18</v>
      </c>
      <c r="B23" s="2"/>
      <c r="C23" s="1" t="s">
        <v>16</v>
      </c>
      <c r="D23" s="13"/>
      <c r="E23" s="1" t="s">
        <v>17</v>
      </c>
      <c r="F23" s="1">
        <v>3000</v>
      </c>
      <c r="G23" s="2"/>
      <c r="H23" s="2"/>
      <c r="I23" s="2"/>
      <c r="J23" s="2"/>
      <c r="K23" s="2"/>
      <c r="L23" s="2"/>
      <c r="M23" s="2"/>
      <c r="N23" s="2"/>
      <c r="O23" s="3"/>
      <c r="P23" s="3"/>
    </row>
    <row r="24" spans="1:16" ht="34.950000000000003" customHeight="1"/>
    <row r="25" spans="1:16" ht="34.950000000000003" customHeight="1"/>
    <row r="26" spans="1:16" ht="34.950000000000003" customHeight="1"/>
    <row r="27" spans="1:16" ht="34.950000000000003" customHeight="1"/>
    <row r="28" spans="1:16" ht="34.950000000000003" customHeight="1"/>
    <row r="29" spans="1:16" ht="34.950000000000003" customHeight="1"/>
    <row r="30" spans="1:16" ht="34.950000000000003" customHeight="1"/>
    <row r="31" spans="1:16" ht="34.950000000000003" customHeight="1"/>
    <row r="32" spans="1:16" ht="34.950000000000003" customHeight="1"/>
    <row r="33" ht="34.950000000000003" customHeight="1"/>
    <row r="34" ht="34.950000000000003" customHeight="1"/>
    <row r="35" ht="34.950000000000003" customHeight="1"/>
    <row r="36" ht="34.950000000000003" customHeight="1"/>
    <row r="37" ht="34.950000000000003" customHeight="1"/>
    <row r="38" ht="34.950000000000003" customHeight="1"/>
    <row r="39" ht="34.950000000000003" customHeight="1"/>
    <row r="40" ht="34.950000000000003" customHeight="1"/>
    <row r="41" ht="34.950000000000003" customHeight="1"/>
    <row r="42" ht="34.950000000000003" customHeight="1"/>
    <row r="43" ht="34.950000000000003" customHeight="1"/>
    <row r="44" ht="34.950000000000003" customHeight="1"/>
    <row r="45" ht="34.950000000000003" customHeight="1"/>
    <row r="46" ht="34.950000000000003" customHeight="1"/>
    <row r="47" ht="34.950000000000003" customHeight="1"/>
    <row r="48" ht="34.950000000000003" customHeight="1"/>
    <row r="49" ht="34.950000000000003" customHeight="1"/>
    <row r="50" ht="34.950000000000003" customHeight="1"/>
    <row r="51" ht="34.950000000000003" customHeight="1"/>
    <row r="52" ht="34.950000000000003" customHeight="1"/>
    <row r="53" ht="34.950000000000003" customHeight="1"/>
    <row r="54" ht="34.950000000000003" customHeight="1"/>
    <row r="55" ht="34.950000000000003" customHeight="1"/>
    <row r="56" ht="34.950000000000003" customHeight="1"/>
    <row r="57" ht="34.950000000000003" customHeight="1"/>
    <row r="58" ht="34.950000000000003" customHeight="1"/>
    <row r="59" ht="34.950000000000003" customHeight="1"/>
    <row r="60" ht="34.950000000000003" customHeight="1"/>
    <row r="61" ht="34.950000000000003" customHeight="1"/>
    <row r="62" ht="34.950000000000003" customHeight="1"/>
    <row r="63" ht="34.950000000000003" customHeight="1"/>
    <row r="64" ht="34.950000000000003" customHeight="1"/>
    <row r="65" ht="34.950000000000003" customHeight="1"/>
    <row r="66" ht="34.950000000000003" customHeight="1"/>
    <row r="67" ht="34.950000000000003" customHeight="1"/>
    <row r="68" ht="34.950000000000003" customHeight="1"/>
    <row r="69" ht="34.950000000000003" customHeight="1"/>
    <row r="70" ht="34.950000000000003" customHeight="1"/>
    <row r="71" ht="34.950000000000003" customHeight="1"/>
    <row r="72" ht="34.950000000000003" customHeight="1"/>
    <row r="73" ht="34.950000000000003" customHeight="1"/>
    <row r="74" ht="34.950000000000003" customHeight="1"/>
    <row r="75" ht="34.950000000000003" customHeight="1"/>
    <row r="76" ht="34.950000000000003" customHeight="1"/>
    <row r="77" ht="34.950000000000003" customHeight="1"/>
    <row r="78" ht="34.950000000000003" customHeight="1"/>
    <row r="79" ht="34.950000000000003" customHeight="1"/>
    <row r="80" ht="34.950000000000003" customHeight="1"/>
    <row r="81" ht="34.950000000000003" customHeight="1"/>
    <row r="82" ht="34.950000000000003" customHeight="1"/>
    <row r="83" ht="34.950000000000003" customHeight="1"/>
    <row r="84" ht="34.950000000000003" customHeight="1"/>
    <row r="85" ht="34.950000000000003" customHeight="1"/>
    <row r="86" ht="34.950000000000003" customHeight="1"/>
    <row r="87" ht="34.950000000000003" customHeight="1"/>
    <row r="88" ht="34.950000000000003" customHeight="1"/>
    <row r="89" ht="34.950000000000003" customHeight="1"/>
    <row r="90" ht="34.950000000000003" customHeight="1"/>
    <row r="91" ht="34.950000000000003" customHeight="1"/>
    <row r="92" ht="34.950000000000003" customHeight="1"/>
    <row r="93" ht="34.950000000000003" customHeight="1"/>
    <row r="94" ht="34.950000000000003" customHeight="1"/>
  </sheetData>
  <sheetProtection algorithmName="SHA-512" hashValue="s73kgrQJpBUDFvtxM9Q4RNvCM+mASnzBtN37SJgKKgVET/R28xw7/5l2cxW+001LJf0m2f6vQAiQWQHoJcwS+A==" saltValue="td+g0dAhqoQ+9XUZSbmOAQ==" spinCount="100000" sheet="1" objects="1" scenarios="1"/>
  <mergeCells count="14">
    <mergeCell ref="I2:P2"/>
    <mergeCell ref="A13:P13"/>
    <mergeCell ref="A1:P1"/>
    <mergeCell ref="A2:H2"/>
    <mergeCell ref="A3:A4"/>
    <mergeCell ref="B3:B4"/>
    <mergeCell ref="C3:C4"/>
    <mergeCell ref="D3:D4"/>
    <mergeCell ref="E3:E4"/>
    <mergeCell ref="F3:F4"/>
    <mergeCell ref="G3:J3"/>
    <mergeCell ref="K3:N3"/>
    <mergeCell ref="O3:O4"/>
    <mergeCell ref="P3:P4"/>
  </mergeCells>
  <dataValidations count="2">
    <dataValidation type="list" allowBlank="1" showInputMessage="1" showErrorMessage="1" sqref="J5:J23 N5:N23" xr:uid="{E673F7E3-2366-4B5B-AEE9-8C40B6D40AC0}">
      <formula1>"N/A,1 WORKING DAY,2 WORKING DAYS,3 WORKING DAYS,4 WORKING DAYS,5 WORKING DAYS,6 WORKING DAYS,7 WORKING DAYS,8 WORKING DAYS,9 WORKING DAYS,10 WORKING DAYS"</formula1>
    </dataValidation>
    <dataValidation type="list" allowBlank="1" showInputMessage="1" showErrorMessage="1" sqref="K5:M23 G5:I23" xr:uid="{09ED4065-FDEF-4D92-A920-EBB9533AC9EA}">
      <formula1>"N/A,YES, NO"</formula1>
    </dataValidation>
  </dataValidations>
  <pageMargins left="0.75" right="0.75" top="1" bottom="1" header="0.5" footer="0.5"/>
  <pageSetup paperSize="9" scale="3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5A6427-EA20-4D6E-B0C5-560E20573D4F}">
  <sheetPr>
    <pageSetUpPr fitToPage="1"/>
  </sheetPr>
  <dimension ref="A1:Q105"/>
  <sheetViews>
    <sheetView view="pageBreakPreview" zoomScale="60" zoomScaleNormal="70" workbookViewId="0">
      <pane ySplit="4" topLeftCell="A34" activePane="bottomLeft" state="frozen"/>
      <selection pane="bottomLeft" activeCell="C35" sqref="C35"/>
    </sheetView>
  </sheetViews>
  <sheetFormatPr defaultColWidth="25.77734375" defaultRowHeight="15"/>
  <cols>
    <col min="1" max="1" width="15.77734375" style="11" customWidth="1"/>
    <col min="2" max="11" width="25.77734375" style="11"/>
    <col min="12" max="15" width="25.77734375" style="9"/>
    <col min="16" max="17" width="50.77734375" style="9" customWidth="1"/>
    <col min="18" max="16384" width="25.77734375" style="9"/>
  </cols>
  <sheetData>
    <row r="1" spans="1:17" ht="52.05" customHeight="1">
      <c r="A1" s="32" t="s">
        <v>0</v>
      </c>
      <c r="B1" s="33"/>
      <c r="C1" s="33"/>
      <c r="D1" s="33"/>
      <c r="E1" s="33"/>
      <c r="F1" s="33"/>
      <c r="G1" s="33"/>
      <c r="H1" s="33"/>
      <c r="I1" s="33"/>
      <c r="J1" s="33"/>
      <c r="K1" s="33"/>
      <c r="L1" s="33"/>
      <c r="M1" s="33"/>
      <c r="N1" s="33"/>
      <c r="O1" s="33"/>
      <c r="P1" s="33"/>
      <c r="Q1" s="10"/>
    </row>
    <row r="2" spans="1:17" ht="220.05" customHeight="1">
      <c r="A2" s="34" t="s">
        <v>142</v>
      </c>
      <c r="B2" s="35"/>
      <c r="C2" s="35"/>
      <c r="D2" s="35"/>
      <c r="E2" s="35"/>
      <c r="F2" s="35"/>
      <c r="G2" s="35"/>
      <c r="H2" s="36"/>
      <c r="I2" s="34" t="s">
        <v>141</v>
      </c>
      <c r="J2" s="35"/>
      <c r="K2" s="35"/>
      <c r="L2" s="35"/>
      <c r="M2" s="35"/>
      <c r="N2" s="35"/>
      <c r="O2" s="35"/>
      <c r="P2" s="36"/>
      <c r="Q2" s="12"/>
    </row>
    <row r="3" spans="1:17" s="10" customFormat="1" ht="58.05" customHeight="1">
      <c r="A3" s="26" t="s">
        <v>1</v>
      </c>
      <c r="B3" s="26" t="s">
        <v>2</v>
      </c>
      <c r="C3" s="26" t="s">
        <v>4</v>
      </c>
      <c r="D3" s="26" t="s">
        <v>5</v>
      </c>
      <c r="E3" s="26" t="s">
        <v>4</v>
      </c>
      <c r="F3" s="26" t="s">
        <v>6</v>
      </c>
      <c r="G3" s="28" t="s">
        <v>7</v>
      </c>
      <c r="H3" s="29"/>
      <c r="I3" s="29"/>
      <c r="J3" s="30"/>
      <c r="K3" s="28" t="s">
        <v>8</v>
      </c>
      <c r="L3" s="29"/>
      <c r="M3" s="29"/>
      <c r="N3" s="30"/>
      <c r="O3" s="26" t="s">
        <v>9</v>
      </c>
      <c r="P3" s="31" t="s">
        <v>10</v>
      </c>
    </row>
    <row r="4" spans="1:17" s="10" customFormat="1" ht="58.05" customHeight="1">
      <c r="A4" s="22"/>
      <c r="B4" s="22"/>
      <c r="C4" s="22"/>
      <c r="D4" s="22"/>
      <c r="E4" s="22"/>
      <c r="F4" s="22"/>
      <c r="G4" s="5" t="s">
        <v>11</v>
      </c>
      <c r="H4" s="5" t="s">
        <v>12</v>
      </c>
      <c r="I4" s="5" t="s">
        <v>13</v>
      </c>
      <c r="J4" s="5" t="s">
        <v>14</v>
      </c>
      <c r="K4" s="5" t="s">
        <v>19</v>
      </c>
      <c r="L4" s="5" t="s">
        <v>12</v>
      </c>
      <c r="M4" s="5" t="s">
        <v>13</v>
      </c>
      <c r="N4" s="5" t="s">
        <v>14</v>
      </c>
      <c r="O4" s="22"/>
      <c r="P4" s="23"/>
    </row>
    <row r="5" spans="1:17" ht="34.950000000000003" customHeight="1">
      <c r="A5" s="1">
        <f>ROW()-4</f>
        <v>1</v>
      </c>
      <c r="B5" s="1" t="s">
        <v>66</v>
      </c>
      <c r="C5" s="1" t="s">
        <v>16</v>
      </c>
      <c r="D5" s="6"/>
      <c r="E5" s="2" t="s">
        <v>17</v>
      </c>
      <c r="F5" s="2">
        <v>3000</v>
      </c>
      <c r="G5" s="6"/>
      <c r="H5" s="6"/>
      <c r="I5" s="6"/>
      <c r="J5" s="6"/>
      <c r="K5" s="6"/>
      <c r="L5" s="6"/>
      <c r="M5" s="6"/>
      <c r="N5" s="6"/>
      <c r="O5" s="7"/>
      <c r="P5" s="3"/>
    </row>
    <row r="6" spans="1:17" ht="34.950000000000003" customHeight="1">
      <c r="A6" s="1">
        <f t="shared" ref="A6:A26" si="0">ROW()-4</f>
        <v>2</v>
      </c>
      <c r="B6" s="1" t="s">
        <v>67</v>
      </c>
      <c r="C6" s="1" t="s">
        <v>16</v>
      </c>
      <c r="D6" s="6"/>
      <c r="E6" s="2" t="s">
        <v>17</v>
      </c>
      <c r="F6" s="2">
        <v>3000</v>
      </c>
      <c r="G6" s="6"/>
      <c r="H6" s="6"/>
      <c r="I6" s="6"/>
      <c r="J6" s="6"/>
      <c r="K6" s="6"/>
      <c r="L6" s="6"/>
      <c r="M6" s="6"/>
      <c r="N6" s="6"/>
      <c r="O6" s="7"/>
      <c r="P6" s="3"/>
    </row>
    <row r="7" spans="1:17" ht="34.950000000000003" customHeight="1">
      <c r="A7" s="1">
        <f t="shared" si="0"/>
        <v>3</v>
      </c>
      <c r="B7" s="1" t="s">
        <v>68</v>
      </c>
      <c r="C7" s="1" t="s">
        <v>16</v>
      </c>
      <c r="D7" s="6"/>
      <c r="E7" s="1" t="s">
        <v>17</v>
      </c>
      <c r="F7" s="1">
        <v>3000</v>
      </c>
      <c r="G7" s="6"/>
      <c r="H7" s="6"/>
      <c r="I7" s="6"/>
      <c r="J7" s="6"/>
      <c r="K7" s="6"/>
      <c r="L7" s="6"/>
      <c r="M7" s="6"/>
      <c r="N7" s="6"/>
      <c r="O7" s="7"/>
      <c r="P7" s="3"/>
    </row>
    <row r="8" spans="1:17" ht="34.950000000000003" customHeight="1">
      <c r="A8" s="1">
        <f t="shared" si="0"/>
        <v>4</v>
      </c>
      <c r="B8" s="1" t="s">
        <v>69</v>
      </c>
      <c r="C8" s="1" t="s">
        <v>16</v>
      </c>
      <c r="D8" s="6"/>
      <c r="E8" s="1" t="s">
        <v>17</v>
      </c>
      <c r="F8" s="1">
        <v>3000</v>
      </c>
      <c r="G8" s="6"/>
      <c r="H8" s="6"/>
      <c r="I8" s="6"/>
      <c r="J8" s="6"/>
      <c r="K8" s="6"/>
      <c r="L8" s="6"/>
      <c r="M8" s="6"/>
      <c r="N8" s="6"/>
      <c r="O8" s="7"/>
      <c r="P8" s="3"/>
    </row>
    <row r="9" spans="1:17" ht="34.950000000000003" customHeight="1">
      <c r="A9" s="1">
        <f t="shared" si="0"/>
        <v>5</v>
      </c>
      <c r="B9" s="1" t="s">
        <v>70</v>
      </c>
      <c r="C9" s="1" t="s">
        <v>16</v>
      </c>
      <c r="D9" s="6"/>
      <c r="E9" s="1" t="s">
        <v>17</v>
      </c>
      <c r="F9" s="1">
        <v>3000</v>
      </c>
      <c r="G9" s="6"/>
      <c r="H9" s="6"/>
      <c r="I9" s="6"/>
      <c r="J9" s="6"/>
      <c r="K9" s="6"/>
      <c r="L9" s="6"/>
      <c r="M9" s="6"/>
      <c r="N9" s="6"/>
      <c r="O9" s="7"/>
      <c r="P9" s="3"/>
    </row>
    <row r="10" spans="1:17" ht="34.950000000000003" customHeight="1">
      <c r="A10" s="1">
        <f t="shared" si="0"/>
        <v>6</v>
      </c>
      <c r="B10" s="4" t="s">
        <v>71</v>
      </c>
      <c r="C10" s="1" t="s">
        <v>16</v>
      </c>
      <c r="D10" s="6"/>
      <c r="E10" s="1" t="s">
        <v>17</v>
      </c>
      <c r="F10" s="1">
        <v>3000</v>
      </c>
      <c r="G10" s="6"/>
      <c r="H10" s="6"/>
      <c r="I10" s="6"/>
      <c r="J10" s="6"/>
      <c r="K10" s="6"/>
      <c r="L10" s="6"/>
      <c r="M10" s="6"/>
      <c r="N10" s="6"/>
      <c r="O10" s="7"/>
      <c r="P10" s="3"/>
    </row>
    <row r="11" spans="1:17" ht="34.950000000000003" customHeight="1">
      <c r="A11" s="1">
        <f t="shared" si="0"/>
        <v>7</v>
      </c>
      <c r="B11" s="4" t="s">
        <v>72</v>
      </c>
      <c r="C11" s="1" t="s">
        <v>16</v>
      </c>
      <c r="D11" s="6"/>
      <c r="E11" s="1" t="s">
        <v>17</v>
      </c>
      <c r="F11" s="1">
        <v>3000</v>
      </c>
      <c r="G11" s="6"/>
      <c r="H11" s="6"/>
      <c r="I11" s="6"/>
      <c r="J11" s="6"/>
      <c r="K11" s="6"/>
      <c r="L11" s="6"/>
      <c r="M11" s="6"/>
      <c r="N11" s="6"/>
      <c r="O11" s="7"/>
      <c r="P11" s="3"/>
    </row>
    <row r="12" spans="1:17" ht="34.950000000000003" customHeight="1">
      <c r="A12" s="1">
        <f t="shared" si="0"/>
        <v>8</v>
      </c>
      <c r="B12" s="4" t="s">
        <v>73</v>
      </c>
      <c r="C12" s="1" t="s">
        <v>16</v>
      </c>
      <c r="D12" s="6"/>
      <c r="E12" s="1" t="s">
        <v>17</v>
      </c>
      <c r="F12" s="1">
        <v>3000</v>
      </c>
      <c r="G12" s="6"/>
      <c r="H12" s="6"/>
      <c r="I12" s="6"/>
      <c r="J12" s="6"/>
      <c r="K12" s="6"/>
      <c r="L12" s="6"/>
      <c r="M12" s="6"/>
      <c r="N12" s="6"/>
      <c r="O12" s="7"/>
      <c r="P12" s="3"/>
    </row>
    <row r="13" spans="1:17" ht="34.950000000000003" customHeight="1">
      <c r="A13" s="1">
        <f t="shared" si="0"/>
        <v>9</v>
      </c>
      <c r="B13" s="4" t="s">
        <v>74</v>
      </c>
      <c r="C13" s="1" t="s">
        <v>16</v>
      </c>
      <c r="D13" s="6"/>
      <c r="E13" s="1" t="s">
        <v>17</v>
      </c>
      <c r="F13" s="1">
        <v>3000</v>
      </c>
      <c r="G13" s="6"/>
      <c r="H13" s="6"/>
      <c r="I13" s="6"/>
      <c r="J13" s="6"/>
      <c r="K13" s="6"/>
      <c r="L13" s="6"/>
      <c r="M13" s="6"/>
      <c r="N13" s="6"/>
      <c r="O13" s="7"/>
      <c r="P13" s="3"/>
    </row>
    <row r="14" spans="1:17" ht="34.950000000000003" customHeight="1">
      <c r="A14" s="1">
        <f t="shared" si="0"/>
        <v>10</v>
      </c>
      <c r="B14" s="4" t="s">
        <v>75</v>
      </c>
      <c r="C14" s="1" t="s">
        <v>16</v>
      </c>
      <c r="D14" s="6"/>
      <c r="E14" s="1" t="s">
        <v>17</v>
      </c>
      <c r="F14" s="1">
        <v>3000</v>
      </c>
      <c r="G14" s="6"/>
      <c r="H14" s="6"/>
      <c r="I14" s="6"/>
      <c r="J14" s="6"/>
      <c r="K14" s="6"/>
      <c r="L14" s="6"/>
      <c r="M14" s="6"/>
      <c r="N14" s="6"/>
      <c r="O14" s="7"/>
      <c r="P14" s="3"/>
    </row>
    <row r="15" spans="1:17" ht="34.950000000000003" customHeight="1">
      <c r="A15" s="1">
        <f t="shared" si="0"/>
        <v>11</v>
      </c>
      <c r="B15" s="4" t="s">
        <v>76</v>
      </c>
      <c r="C15" s="1" t="s">
        <v>16</v>
      </c>
      <c r="D15" s="6"/>
      <c r="E15" s="1" t="s">
        <v>17</v>
      </c>
      <c r="F15" s="1">
        <v>3000</v>
      </c>
      <c r="G15" s="6"/>
      <c r="H15" s="6"/>
      <c r="I15" s="6"/>
      <c r="J15" s="6"/>
      <c r="K15" s="6"/>
      <c r="L15" s="6"/>
      <c r="M15" s="6"/>
      <c r="N15" s="6"/>
      <c r="O15" s="7"/>
      <c r="P15" s="3"/>
    </row>
    <row r="16" spans="1:17" ht="34.950000000000003" customHeight="1">
      <c r="A16" s="1">
        <f t="shared" si="0"/>
        <v>12</v>
      </c>
      <c r="B16" s="4" t="s">
        <v>77</v>
      </c>
      <c r="C16" s="1" t="s">
        <v>16</v>
      </c>
      <c r="D16" s="6"/>
      <c r="E16" s="1" t="s">
        <v>17</v>
      </c>
      <c r="F16" s="1">
        <v>3000</v>
      </c>
      <c r="G16" s="6"/>
      <c r="H16" s="6"/>
      <c r="I16" s="6"/>
      <c r="J16" s="6"/>
      <c r="K16" s="6"/>
      <c r="L16" s="6"/>
      <c r="M16" s="6"/>
      <c r="N16" s="6"/>
      <c r="O16" s="7"/>
      <c r="P16" s="3"/>
    </row>
    <row r="17" spans="1:16" ht="34.950000000000003" customHeight="1">
      <c r="A17" s="1">
        <f t="shared" si="0"/>
        <v>13</v>
      </c>
      <c r="B17" s="4" t="s">
        <v>78</v>
      </c>
      <c r="C17" s="1" t="s">
        <v>16</v>
      </c>
      <c r="D17" s="6"/>
      <c r="E17" s="1" t="s">
        <v>17</v>
      </c>
      <c r="F17" s="1">
        <v>3000</v>
      </c>
      <c r="G17" s="6"/>
      <c r="H17" s="6"/>
      <c r="I17" s="6"/>
      <c r="J17" s="6"/>
      <c r="K17" s="6"/>
      <c r="L17" s="6"/>
      <c r="M17" s="6"/>
      <c r="N17" s="6"/>
      <c r="O17" s="7"/>
      <c r="P17" s="3"/>
    </row>
    <row r="18" spans="1:16" ht="34.950000000000003" customHeight="1">
      <c r="A18" s="1">
        <f t="shared" si="0"/>
        <v>14</v>
      </c>
      <c r="B18" s="4" t="s">
        <v>79</v>
      </c>
      <c r="C18" s="1" t="s">
        <v>16</v>
      </c>
      <c r="D18" s="6"/>
      <c r="E18" s="1" t="s">
        <v>17</v>
      </c>
      <c r="F18" s="1">
        <v>3000</v>
      </c>
      <c r="G18" s="6"/>
      <c r="H18" s="6"/>
      <c r="I18" s="6"/>
      <c r="J18" s="6"/>
      <c r="K18" s="6"/>
      <c r="L18" s="6"/>
      <c r="M18" s="6"/>
      <c r="N18" s="6"/>
      <c r="O18" s="7"/>
      <c r="P18" s="3"/>
    </row>
    <row r="19" spans="1:16" ht="34.950000000000003" customHeight="1">
      <c r="A19" s="1">
        <f t="shared" si="0"/>
        <v>15</v>
      </c>
      <c r="B19" s="4" t="s">
        <v>80</v>
      </c>
      <c r="C19" s="1" t="s">
        <v>16</v>
      </c>
      <c r="D19" s="6"/>
      <c r="E19" s="1" t="s">
        <v>17</v>
      </c>
      <c r="F19" s="1">
        <v>3000</v>
      </c>
      <c r="G19" s="6"/>
      <c r="H19" s="6"/>
      <c r="I19" s="6"/>
      <c r="J19" s="6"/>
      <c r="K19" s="6"/>
      <c r="L19" s="6"/>
      <c r="M19" s="6"/>
      <c r="N19" s="6"/>
      <c r="O19" s="7"/>
      <c r="P19" s="3"/>
    </row>
    <row r="20" spans="1:16" ht="34.950000000000003" customHeight="1">
      <c r="A20" s="1">
        <f t="shared" si="0"/>
        <v>16</v>
      </c>
      <c r="B20" s="4" t="s">
        <v>81</v>
      </c>
      <c r="C20" s="1" t="s">
        <v>16</v>
      </c>
      <c r="D20" s="6"/>
      <c r="E20" s="1" t="s">
        <v>17</v>
      </c>
      <c r="F20" s="1">
        <v>3000</v>
      </c>
      <c r="G20" s="6"/>
      <c r="H20" s="6"/>
      <c r="I20" s="6"/>
      <c r="J20" s="6"/>
      <c r="K20" s="6"/>
      <c r="L20" s="6"/>
      <c r="M20" s="6"/>
      <c r="N20" s="6"/>
      <c r="O20" s="7"/>
      <c r="P20" s="3"/>
    </row>
    <row r="21" spans="1:16" ht="34.950000000000003" customHeight="1">
      <c r="A21" s="1">
        <f t="shared" si="0"/>
        <v>17</v>
      </c>
      <c r="B21" s="4" t="s">
        <v>82</v>
      </c>
      <c r="C21" s="1" t="s">
        <v>16</v>
      </c>
      <c r="D21" s="6"/>
      <c r="E21" s="1" t="s">
        <v>17</v>
      </c>
      <c r="F21" s="1">
        <v>3000</v>
      </c>
      <c r="G21" s="6"/>
      <c r="H21" s="6"/>
      <c r="I21" s="6"/>
      <c r="J21" s="6"/>
      <c r="K21" s="6"/>
      <c r="L21" s="6"/>
      <c r="M21" s="6"/>
      <c r="N21" s="6"/>
      <c r="O21" s="7"/>
      <c r="P21" s="3"/>
    </row>
    <row r="22" spans="1:16" ht="34.950000000000003" customHeight="1">
      <c r="A22" s="1">
        <f t="shared" si="0"/>
        <v>18</v>
      </c>
      <c r="B22" s="4" t="s">
        <v>83</v>
      </c>
      <c r="C22" s="1" t="s">
        <v>16</v>
      </c>
      <c r="D22" s="6"/>
      <c r="E22" s="1" t="s">
        <v>17</v>
      </c>
      <c r="F22" s="1">
        <v>3000</v>
      </c>
      <c r="G22" s="6"/>
      <c r="H22" s="6"/>
      <c r="I22" s="6"/>
      <c r="J22" s="6"/>
      <c r="K22" s="6"/>
      <c r="L22" s="6"/>
      <c r="M22" s="6"/>
      <c r="N22" s="6"/>
      <c r="O22" s="7"/>
      <c r="P22" s="3"/>
    </row>
    <row r="23" spans="1:16" ht="34.950000000000003" customHeight="1">
      <c r="A23" s="1">
        <f t="shared" si="0"/>
        <v>19</v>
      </c>
      <c r="B23" s="4" t="s">
        <v>84</v>
      </c>
      <c r="C23" s="1" t="s">
        <v>16</v>
      </c>
      <c r="D23" s="6"/>
      <c r="E23" s="1" t="s">
        <v>17</v>
      </c>
      <c r="F23" s="1">
        <v>3000</v>
      </c>
      <c r="G23" s="6"/>
      <c r="H23" s="6"/>
      <c r="I23" s="6"/>
      <c r="J23" s="6"/>
      <c r="K23" s="6"/>
      <c r="L23" s="6"/>
      <c r="M23" s="6"/>
      <c r="N23" s="6"/>
      <c r="O23" s="7"/>
      <c r="P23" s="3"/>
    </row>
    <row r="24" spans="1:16" ht="34.950000000000003" customHeight="1">
      <c r="A24" s="1">
        <f t="shared" si="0"/>
        <v>20</v>
      </c>
      <c r="B24" s="4" t="s">
        <v>85</v>
      </c>
      <c r="C24" s="1" t="s">
        <v>16</v>
      </c>
      <c r="D24" s="6"/>
      <c r="E24" s="1" t="s">
        <v>17</v>
      </c>
      <c r="F24" s="1">
        <v>3000</v>
      </c>
      <c r="G24" s="6"/>
      <c r="H24" s="6"/>
      <c r="I24" s="6"/>
      <c r="J24" s="6"/>
      <c r="K24" s="6"/>
      <c r="L24" s="6"/>
      <c r="M24" s="6"/>
      <c r="N24" s="6"/>
      <c r="O24" s="7"/>
      <c r="P24" s="3"/>
    </row>
    <row r="25" spans="1:16" ht="34.950000000000003" customHeight="1">
      <c r="A25" s="1">
        <f t="shared" si="0"/>
        <v>21</v>
      </c>
      <c r="B25" s="4" t="s">
        <v>86</v>
      </c>
      <c r="C25" s="1" t="s">
        <v>16</v>
      </c>
      <c r="D25" s="6"/>
      <c r="E25" s="1" t="s">
        <v>17</v>
      </c>
      <c r="F25" s="1">
        <v>3000</v>
      </c>
      <c r="G25" s="6"/>
      <c r="H25" s="6"/>
      <c r="I25" s="6"/>
      <c r="J25" s="6"/>
      <c r="K25" s="6"/>
      <c r="L25" s="6"/>
      <c r="M25" s="6"/>
      <c r="N25" s="6"/>
      <c r="O25" s="7"/>
      <c r="P25" s="3"/>
    </row>
    <row r="26" spans="1:16" ht="34.950000000000003" customHeight="1" thickBot="1">
      <c r="A26" s="1">
        <f t="shared" si="0"/>
        <v>22</v>
      </c>
      <c r="B26" s="1" t="s">
        <v>87</v>
      </c>
      <c r="C26" s="1" t="s">
        <v>16</v>
      </c>
      <c r="D26" s="6"/>
      <c r="E26" s="1" t="s">
        <v>17</v>
      </c>
      <c r="F26" s="1">
        <v>3000</v>
      </c>
      <c r="G26" s="6"/>
      <c r="H26" s="6"/>
      <c r="I26" s="6"/>
      <c r="J26" s="6"/>
      <c r="K26" s="6"/>
      <c r="L26" s="6"/>
      <c r="M26" s="6"/>
      <c r="N26" s="6"/>
      <c r="O26" s="7"/>
      <c r="P26" s="3"/>
    </row>
    <row r="27" spans="1:16" ht="34.950000000000003" customHeight="1" thickTop="1" thickBot="1">
      <c r="A27" s="16"/>
      <c r="B27" s="17"/>
      <c r="C27" s="17"/>
      <c r="D27" s="17"/>
      <c r="E27" s="17"/>
      <c r="F27" s="17"/>
      <c r="G27" s="17"/>
      <c r="H27" s="17"/>
      <c r="I27" s="17"/>
      <c r="J27" s="17"/>
      <c r="K27" s="17"/>
      <c r="L27" s="17"/>
      <c r="M27" s="17"/>
      <c r="N27" s="17"/>
      <c r="O27" s="17"/>
      <c r="P27" s="17"/>
    </row>
    <row r="28" spans="1:16" ht="34.950000000000003" customHeight="1" thickTop="1">
      <c r="A28" s="1">
        <f>ROW()-5</f>
        <v>23</v>
      </c>
      <c r="B28" s="2"/>
      <c r="C28" s="1" t="s">
        <v>16</v>
      </c>
      <c r="D28" s="2"/>
      <c r="E28" s="1" t="s">
        <v>17</v>
      </c>
      <c r="F28" s="1">
        <v>3000</v>
      </c>
      <c r="G28" s="2"/>
      <c r="H28" s="2"/>
      <c r="I28" s="2"/>
      <c r="J28" s="2"/>
      <c r="K28" s="2"/>
      <c r="L28" s="2"/>
      <c r="M28" s="2"/>
      <c r="N28" s="2"/>
      <c r="O28" s="3"/>
      <c r="P28" s="3"/>
    </row>
    <row r="29" spans="1:16" ht="34.950000000000003" customHeight="1">
      <c r="A29" s="1">
        <f t="shared" ref="A29:A35" si="1">ROW()-5</f>
        <v>24</v>
      </c>
      <c r="B29" s="2"/>
      <c r="C29" s="1" t="s">
        <v>16</v>
      </c>
      <c r="D29" s="2"/>
      <c r="E29" s="1" t="s">
        <v>17</v>
      </c>
      <c r="F29" s="1">
        <v>3000</v>
      </c>
      <c r="G29" s="2"/>
      <c r="H29" s="2"/>
      <c r="I29" s="2"/>
      <c r="J29" s="2"/>
      <c r="K29" s="2"/>
      <c r="L29" s="2"/>
      <c r="M29" s="2"/>
      <c r="N29" s="2"/>
      <c r="O29" s="3"/>
      <c r="P29" s="3"/>
    </row>
    <row r="30" spans="1:16" ht="34.950000000000003" customHeight="1">
      <c r="A30" s="1">
        <f t="shared" si="1"/>
        <v>25</v>
      </c>
      <c r="B30" s="2"/>
      <c r="C30" s="1" t="s">
        <v>16</v>
      </c>
      <c r="D30" s="2"/>
      <c r="E30" s="1" t="s">
        <v>17</v>
      </c>
      <c r="F30" s="1">
        <v>3000</v>
      </c>
      <c r="G30" s="2"/>
      <c r="H30" s="2"/>
      <c r="I30" s="2"/>
      <c r="J30" s="2"/>
      <c r="K30" s="2"/>
      <c r="L30" s="2"/>
      <c r="M30" s="2"/>
      <c r="N30" s="2"/>
      <c r="O30" s="3"/>
      <c r="P30" s="3"/>
    </row>
    <row r="31" spans="1:16" ht="34.950000000000003" customHeight="1">
      <c r="A31" s="1">
        <f t="shared" si="1"/>
        <v>26</v>
      </c>
      <c r="B31" s="2"/>
      <c r="C31" s="1" t="s">
        <v>16</v>
      </c>
      <c r="D31" s="2"/>
      <c r="E31" s="1" t="s">
        <v>17</v>
      </c>
      <c r="F31" s="1">
        <v>3000</v>
      </c>
      <c r="G31" s="2"/>
      <c r="H31" s="2"/>
      <c r="I31" s="2"/>
      <c r="J31" s="2"/>
      <c r="K31" s="2"/>
      <c r="L31" s="2"/>
      <c r="M31" s="2"/>
      <c r="N31" s="2"/>
      <c r="O31" s="3"/>
      <c r="P31" s="3"/>
    </row>
    <row r="32" spans="1:16" ht="34.950000000000003" customHeight="1">
      <c r="A32" s="1">
        <f t="shared" si="1"/>
        <v>27</v>
      </c>
      <c r="B32" s="2"/>
      <c r="C32" s="1" t="s">
        <v>16</v>
      </c>
      <c r="D32" s="2"/>
      <c r="E32" s="1" t="s">
        <v>17</v>
      </c>
      <c r="F32" s="1">
        <v>3000</v>
      </c>
      <c r="G32" s="2"/>
      <c r="H32" s="2"/>
      <c r="I32" s="2"/>
      <c r="J32" s="2"/>
      <c r="K32" s="2"/>
      <c r="L32" s="2"/>
      <c r="M32" s="2"/>
      <c r="N32" s="2"/>
      <c r="O32" s="3"/>
      <c r="P32" s="3"/>
    </row>
    <row r="33" spans="1:16" ht="34.950000000000003" customHeight="1">
      <c r="A33" s="1">
        <f t="shared" si="1"/>
        <v>28</v>
      </c>
      <c r="B33" s="2"/>
      <c r="C33" s="1" t="s">
        <v>16</v>
      </c>
      <c r="D33" s="2"/>
      <c r="E33" s="1" t="s">
        <v>17</v>
      </c>
      <c r="F33" s="1">
        <v>3000</v>
      </c>
      <c r="G33" s="2"/>
      <c r="H33" s="2"/>
      <c r="I33" s="2"/>
      <c r="J33" s="2"/>
      <c r="K33" s="2"/>
      <c r="L33" s="2"/>
      <c r="M33" s="2"/>
      <c r="N33" s="2"/>
      <c r="O33" s="3"/>
      <c r="P33" s="3"/>
    </row>
    <row r="34" spans="1:16" ht="34.950000000000003" customHeight="1">
      <c r="A34" s="1">
        <f t="shared" si="1"/>
        <v>29</v>
      </c>
      <c r="B34" s="2"/>
      <c r="C34" s="1" t="s">
        <v>16</v>
      </c>
      <c r="D34" s="2"/>
      <c r="E34" s="1" t="s">
        <v>17</v>
      </c>
      <c r="F34" s="1">
        <v>3000</v>
      </c>
      <c r="G34" s="2"/>
      <c r="H34" s="2"/>
      <c r="I34" s="2"/>
      <c r="J34" s="2"/>
      <c r="K34" s="2"/>
      <c r="L34" s="2"/>
      <c r="M34" s="2"/>
      <c r="N34" s="2"/>
      <c r="O34" s="3"/>
      <c r="P34" s="3"/>
    </row>
    <row r="35" spans="1:16" ht="34.950000000000003" customHeight="1">
      <c r="A35" s="1">
        <f t="shared" si="1"/>
        <v>30</v>
      </c>
      <c r="B35" s="2"/>
      <c r="C35" s="1" t="s">
        <v>16</v>
      </c>
      <c r="D35" s="2"/>
      <c r="E35" s="1" t="s">
        <v>17</v>
      </c>
      <c r="F35" s="1">
        <v>3000</v>
      </c>
      <c r="G35" s="2"/>
      <c r="H35" s="2"/>
      <c r="I35" s="2"/>
      <c r="J35" s="2"/>
      <c r="K35" s="2"/>
      <c r="L35" s="2"/>
      <c r="M35" s="2"/>
      <c r="N35" s="2"/>
      <c r="O35" s="3"/>
      <c r="P35" s="3"/>
    </row>
    <row r="36" spans="1:16" ht="34.950000000000003" customHeight="1"/>
    <row r="37" spans="1:16" ht="34.950000000000003" customHeight="1"/>
    <row r="38" spans="1:16" ht="34.950000000000003" customHeight="1"/>
    <row r="39" spans="1:16" ht="34.950000000000003" customHeight="1"/>
    <row r="40" spans="1:16" ht="34.950000000000003" customHeight="1"/>
    <row r="41" spans="1:16" ht="34.950000000000003" customHeight="1"/>
    <row r="42" spans="1:16" ht="34.950000000000003" customHeight="1"/>
    <row r="43" spans="1:16" ht="34.950000000000003" customHeight="1"/>
    <row r="44" spans="1:16" ht="34.950000000000003" customHeight="1"/>
    <row r="45" spans="1:16" ht="34.950000000000003" customHeight="1"/>
    <row r="46" spans="1:16" ht="34.950000000000003" customHeight="1"/>
    <row r="47" spans="1:16" ht="34.950000000000003" customHeight="1"/>
    <row r="48" spans="1:16" ht="34.950000000000003" customHeight="1"/>
    <row r="49" ht="34.950000000000003" customHeight="1"/>
    <row r="50" ht="34.950000000000003" customHeight="1"/>
    <row r="51" ht="34.950000000000003" customHeight="1"/>
    <row r="52" ht="34.950000000000003" customHeight="1"/>
    <row r="53" ht="34.950000000000003" customHeight="1"/>
    <row r="54" ht="34.950000000000003" customHeight="1"/>
    <row r="55" ht="34.950000000000003" customHeight="1"/>
    <row r="56" ht="34.950000000000003" customHeight="1"/>
    <row r="57" ht="34.950000000000003" customHeight="1"/>
    <row r="58" ht="34.950000000000003" customHeight="1"/>
    <row r="59" ht="34.950000000000003" customHeight="1"/>
    <row r="60" ht="34.950000000000003" customHeight="1"/>
    <row r="61" ht="34.950000000000003" customHeight="1"/>
    <row r="62" ht="34.950000000000003" customHeight="1"/>
    <row r="63" ht="34.950000000000003" customHeight="1"/>
    <row r="64" ht="34.950000000000003" customHeight="1"/>
    <row r="65" ht="34.950000000000003" customHeight="1"/>
    <row r="66" ht="34.950000000000003" customHeight="1"/>
    <row r="67" ht="34.950000000000003" customHeight="1"/>
    <row r="68" ht="34.950000000000003" customHeight="1"/>
    <row r="69" ht="34.950000000000003" customHeight="1"/>
    <row r="70" ht="34.950000000000003" customHeight="1"/>
    <row r="71" ht="34.950000000000003" customHeight="1"/>
    <row r="72" ht="34.950000000000003" customHeight="1"/>
    <row r="73" ht="34.950000000000003" customHeight="1"/>
    <row r="74" ht="34.950000000000003" customHeight="1"/>
    <row r="75" ht="34.950000000000003" customHeight="1"/>
    <row r="76" ht="34.950000000000003" customHeight="1"/>
    <row r="77" ht="34.950000000000003" customHeight="1"/>
    <row r="78" ht="34.950000000000003" customHeight="1"/>
    <row r="79" ht="34.950000000000003" customHeight="1"/>
    <row r="80" ht="34.950000000000003" customHeight="1"/>
    <row r="81" ht="34.950000000000003" customHeight="1"/>
    <row r="82" ht="34.950000000000003" customHeight="1"/>
    <row r="83" ht="34.950000000000003" customHeight="1"/>
    <row r="84" ht="34.950000000000003" customHeight="1"/>
    <row r="85" ht="34.950000000000003" customHeight="1"/>
    <row r="86" ht="34.950000000000003" customHeight="1"/>
    <row r="87" ht="34.950000000000003" customHeight="1"/>
    <row r="88" ht="34.950000000000003" customHeight="1"/>
    <row r="89" ht="34.950000000000003" customHeight="1"/>
    <row r="90" ht="34.950000000000003" customHeight="1"/>
    <row r="91" ht="34.950000000000003" customHeight="1"/>
    <row r="92" ht="34.950000000000003" customHeight="1"/>
    <row r="93" ht="34.950000000000003" customHeight="1"/>
    <row r="94" ht="34.950000000000003" customHeight="1"/>
    <row r="95" ht="34.950000000000003" customHeight="1"/>
    <row r="96" ht="34.950000000000003" customHeight="1"/>
    <row r="97" ht="34.950000000000003" customHeight="1"/>
    <row r="98" ht="34.950000000000003" customHeight="1"/>
    <row r="99" ht="34.950000000000003" customHeight="1"/>
    <row r="100" ht="34.950000000000003" customHeight="1"/>
    <row r="101" ht="34.950000000000003" customHeight="1"/>
    <row r="102" ht="34.950000000000003" customHeight="1"/>
    <row r="103" ht="34.950000000000003" customHeight="1"/>
    <row r="104" ht="34.950000000000003" customHeight="1"/>
    <row r="105" ht="34.950000000000003" customHeight="1"/>
  </sheetData>
  <sheetProtection algorithmName="SHA-512" hashValue="Zz7n700OsvaHljmVbYqp2Ov6ZoCrLpKZ0ROLUzb1+oXU0UCy5PS7A8o/WUgV+dP4z92vvoIvFqiEdLygcQh02g==" saltValue="n1tY+b2dR6a268Hc4qE+MA==" spinCount="100000" sheet="1" objects="1" scenarios="1"/>
  <mergeCells count="14">
    <mergeCell ref="K3:N3"/>
    <mergeCell ref="O3:O4"/>
    <mergeCell ref="P3:P4"/>
    <mergeCell ref="A27:P27"/>
    <mergeCell ref="A1:P1"/>
    <mergeCell ref="A2:H2"/>
    <mergeCell ref="I2:P2"/>
    <mergeCell ref="A3:A4"/>
    <mergeCell ref="B3:B4"/>
    <mergeCell ref="C3:C4"/>
    <mergeCell ref="D3:D4"/>
    <mergeCell ref="E3:E4"/>
    <mergeCell ref="F3:F4"/>
    <mergeCell ref="G3:J3"/>
  </mergeCells>
  <dataValidations count="2">
    <dataValidation type="list" allowBlank="1" showInputMessage="1" showErrorMessage="1" sqref="N5:N26 J5:J26 N28:N35 J28:J35" xr:uid="{4C6D3AF1-EF6F-4C03-B1F4-151E46B87E97}">
      <formula1>"N/A,1 WORKING DAY,2 WORKING DAYS,3 WORKING DAYS,4 WORKING DAYS,5 WORKING DAYS,6 WORKING DAYS,7 WORKING DAYS,8 WORKING DAYS,9 WORKING DAYS,10 WORKING DAYS"</formula1>
    </dataValidation>
    <dataValidation type="list" allowBlank="1" showInputMessage="1" showErrorMessage="1" sqref="K5:M26 G5:I26 G28:I35 K28:M35" xr:uid="{869C464B-0AEC-4A4F-9BFD-ED0B6C52A513}">
      <formula1>"N/A,YES, NO"</formula1>
    </dataValidation>
  </dataValidations>
  <pageMargins left="0.75" right="0.75" top="1" bottom="1" header="0.5" footer="0.5"/>
  <pageSetup paperSize="9" scale="30"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06881B-6BF0-4CB7-8717-D205D6CF584A}">
  <sheetPr>
    <pageSetUpPr fitToPage="1"/>
  </sheetPr>
  <dimension ref="A1:Q105"/>
  <sheetViews>
    <sheetView view="pageBreakPreview" zoomScale="60" zoomScaleNormal="70" workbookViewId="0">
      <pane ySplit="4" topLeftCell="A14" activePane="bottomLeft" state="frozen"/>
      <selection pane="bottomLeft" activeCell="D16" sqref="C16:D16"/>
    </sheetView>
  </sheetViews>
  <sheetFormatPr defaultColWidth="25.77734375" defaultRowHeight="15"/>
  <cols>
    <col min="1" max="1" width="15.77734375" style="11" customWidth="1"/>
    <col min="2" max="12" width="25.77734375" style="11"/>
    <col min="13" max="15" width="25.77734375" style="9"/>
    <col min="16" max="17" width="50.77734375" style="9" customWidth="1"/>
    <col min="18" max="16384" width="25.77734375" style="9"/>
  </cols>
  <sheetData>
    <row r="1" spans="1:17" ht="52.05" customHeight="1">
      <c r="A1" s="32" t="s">
        <v>0</v>
      </c>
      <c r="B1" s="33"/>
      <c r="C1" s="33"/>
      <c r="D1" s="33"/>
      <c r="E1" s="33"/>
      <c r="F1" s="33"/>
      <c r="G1" s="33"/>
      <c r="H1" s="33"/>
      <c r="I1" s="33"/>
      <c r="J1" s="33"/>
      <c r="K1" s="33"/>
      <c r="L1" s="33"/>
      <c r="M1" s="33"/>
      <c r="N1" s="33"/>
      <c r="O1" s="33"/>
      <c r="P1" s="33"/>
      <c r="Q1" s="10"/>
    </row>
    <row r="2" spans="1:17" ht="220.05" customHeight="1">
      <c r="A2" s="34" t="s">
        <v>142</v>
      </c>
      <c r="B2" s="35"/>
      <c r="C2" s="35"/>
      <c r="D2" s="35"/>
      <c r="E2" s="35"/>
      <c r="F2" s="35"/>
      <c r="G2" s="35"/>
      <c r="H2" s="36"/>
      <c r="I2" s="34" t="s">
        <v>141</v>
      </c>
      <c r="J2" s="35"/>
      <c r="K2" s="35"/>
      <c r="L2" s="35"/>
      <c r="M2" s="35"/>
      <c r="N2" s="35"/>
      <c r="O2" s="35"/>
      <c r="P2" s="36"/>
      <c r="Q2" s="12"/>
    </row>
    <row r="3" spans="1:17" s="10" customFormat="1" ht="58.05" customHeight="1">
      <c r="A3" s="26" t="s">
        <v>1</v>
      </c>
      <c r="B3" s="26" t="s">
        <v>2</v>
      </c>
      <c r="C3" s="26" t="s">
        <v>4</v>
      </c>
      <c r="D3" s="26" t="s">
        <v>5</v>
      </c>
      <c r="E3" s="26" t="s">
        <v>4</v>
      </c>
      <c r="F3" s="26" t="s">
        <v>6</v>
      </c>
      <c r="G3" s="28" t="s">
        <v>7</v>
      </c>
      <c r="H3" s="29"/>
      <c r="I3" s="29"/>
      <c r="J3" s="30"/>
      <c r="K3" s="28" t="s">
        <v>8</v>
      </c>
      <c r="L3" s="29"/>
      <c r="M3" s="29"/>
      <c r="N3" s="30"/>
      <c r="O3" s="26" t="s">
        <v>9</v>
      </c>
      <c r="P3" s="31" t="s">
        <v>10</v>
      </c>
    </row>
    <row r="4" spans="1:17" s="10" customFormat="1" ht="58.05" customHeight="1">
      <c r="A4" s="22"/>
      <c r="B4" s="22"/>
      <c r="C4" s="22"/>
      <c r="D4" s="22"/>
      <c r="E4" s="22"/>
      <c r="F4" s="22"/>
      <c r="G4" s="5" t="s">
        <v>18</v>
      </c>
      <c r="H4" s="5" t="s">
        <v>12</v>
      </c>
      <c r="I4" s="5" t="s">
        <v>13</v>
      </c>
      <c r="J4" s="5" t="s">
        <v>14</v>
      </c>
      <c r="K4" s="5" t="s">
        <v>19</v>
      </c>
      <c r="L4" s="5" t="s">
        <v>12</v>
      </c>
      <c r="M4" s="5" t="s">
        <v>13</v>
      </c>
      <c r="N4" s="5" t="s">
        <v>14</v>
      </c>
      <c r="O4" s="22"/>
      <c r="P4" s="23"/>
    </row>
    <row r="5" spans="1:17" ht="34.950000000000003" customHeight="1">
      <c r="A5" s="1">
        <f>ROW()-4</f>
        <v>1</v>
      </c>
      <c r="B5" s="1" t="s">
        <v>88</v>
      </c>
      <c r="C5" s="1" t="s">
        <v>35</v>
      </c>
      <c r="D5" s="6"/>
      <c r="E5" s="1" t="s">
        <v>17</v>
      </c>
      <c r="F5" s="1">
        <v>3000</v>
      </c>
      <c r="G5" s="6"/>
      <c r="H5" s="6"/>
      <c r="I5" s="6"/>
      <c r="J5" s="6"/>
      <c r="K5" s="6"/>
      <c r="L5" s="6"/>
      <c r="M5" s="6"/>
      <c r="N5" s="6"/>
      <c r="O5" s="7"/>
      <c r="P5" s="3"/>
    </row>
    <row r="6" spans="1:17" ht="34.950000000000003" customHeight="1">
      <c r="A6" s="1">
        <f t="shared" ref="A6:A14" si="0">ROW()-4</f>
        <v>2</v>
      </c>
      <c r="B6" s="1" t="s">
        <v>89</v>
      </c>
      <c r="C6" s="1" t="s">
        <v>35</v>
      </c>
      <c r="D6" s="6"/>
      <c r="E6" s="1" t="s">
        <v>17</v>
      </c>
      <c r="F6" s="1">
        <v>3000</v>
      </c>
      <c r="G6" s="6"/>
      <c r="H6" s="6"/>
      <c r="I6" s="6"/>
      <c r="J6" s="6"/>
      <c r="K6" s="6"/>
      <c r="L6" s="6"/>
      <c r="M6" s="6"/>
      <c r="N6" s="6"/>
      <c r="O6" s="7"/>
      <c r="P6" s="3"/>
    </row>
    <row r="7" spans="1:17" ht="34.950000000000003" customHeight="1">
      <c r="A7" s="1">
        <f t="shared" si="0"/>
        <v>3</v>
      </c>
      <c r="B7" s="1" t="s">
        <v>90</v>
      </c>
      <c r="C7" s="1" t="s">
        <v>35</v>
      </c>
      <c r="D7" s="6"/>
      <c r="E7" s="1" t="s">
        <v>17</v>
      </c>
      <c r="F7" s="1">
        <v>3000</v>
      </c>
      <c r="G7" s="6"/>
      <c r="H7" s="6"/>
      <c r="I7" s="6"/>
      <c r="J7" s="6"/>
      <c r="K7" s="6"/>
      <c r="L7" s="6"/>
      <c r="M7" s="6"/>
      <c r="N7" s="6"/>
      <c r="O7" s="7"/>
      <c r="P7" s="3"/>
    </row>
    <row r="8" spans="1:17" ht="34.950000000000003" customHeight="1">
      <c r="A8" s="1">
        <f t="shared" si="0"/>
        <v>4</v>
      </c>
      <c r="B8" s="1" t="s">
        <v>91</v>
      </c>
      <c r="C8" s="1" t="s">
        <v>35</v>
      </c>
      <c r="D8" s="6"/>
      <c r="E8" s="1" t="s">
        <v>17</v>
      </c>
      <c r="F8" s="1">
        <v>3000</v>
      </c>
      <c r="G8" s="6"/>
      <c r="H8" s="6"/>
      <c r="I8" s="6"/>
      <c r="J8" s="6"/>
      <c r="K8" s="6"/>
      <c r="L8" s="6"/>
      <c r="M8" s="6"/>
      <c r="N8" s="6"/>
      <c r="O8" s="7"/>
      <c r="P8" s="3"/>
    </row>
    <row r="9" spans="1:17" ht="34.950000000000003" customHeight="1">
      <c r="A9" s="1">
        <f t="shared" si="0"/>
        <v>5</v>
      </c>
      <c r="B9" s="1" t="s">
        <v>92</v>
      </c>
      <c r="C9" s="1" t="s">
        <v>35</v>
      </c>
      <c r="D9" s="6"/>
      <c r="E9" s="1" t="s">
        <v>17</v>
      </c>
      <c r="F9" s="1">
        <v>3000</v>
      </c>
      <c r="G9" s="6"/>
      <c r="H9" s="6"/>
      <c r="I9" s="6"/>
      <c r="J9" s="6"/>
      <c r="K9" s="6"/>
      <c r="L9" s="6"/>
      <c r="M9" s="6"/>
      <c r="N9" s="6"/>
      <c r="O9" s="7"/>
      <c r="P9" s="3"/>
    </row>
    <row r="10" spans="1:17" ht="34.950000000000003" customHeight="1">
      <c r="A10" s="1">
        <f t="shared" si="0"/>
        <v>6</v>
      </c>
      <c r="B10" s="1" t="s">
        <v>93</v>
      </c>
      <c r="C10" s="1" t="s">
        <v>35</v>
      </c>
      <c r="D10" s="6"/>
      <c r="E10" s="1" t="s">
        <v>17</v>
      </c>
      <c r="F10" s="1">
        <v>3000</v>
      </c>
      <c r="G10" s="6"/>
      <c r="H10" s="6"/>
      <c r="I10" s="6"/>
      <c r="J10" s="6"/>
      <c r="K10" s="6"/>
      <c r="L10" s="6"/>
      <c r="M10" s="6"/>
      <c r="N10" s="6"/>
      <c r="O10" s="7"/>
      <c r="P10" s="3"/>
    </row>
    <row r="11" spans="1:17" ht="34.950000000000003" customHeight="1">
      <c r="A11" s="1">
        <f t="shared" si="0"/>
        <v>7</v>
      </c>
      <c r="B11" s="1" t="s">
        <v>94</v>
      </c>
      <c r="C11" s="1" t="s">
        <v>35</v>
      </c>
      <c r="D11" s="6"/>
      <c r="E11" s="1" t="s">
        <v>17</v>
      </c>
      <c r="F11" s="1">
        <v>3000</v>
      </c>
      <c r="G11" s="6"/>
      <c r="H11" s="6"/>
      <c r="I11" s="6"/>
      <c r="J11" s="6"/>
      <c r="K11" s="6"/>
      <c r="L11" s="6"/>
      <c r="M11" s="6"/>
      <c r="N11" s="6"/>
      <c r="O11" s="7"/>
      <c r="P11" s="3"/>
    </row>
    <row r="12" spans="1:17" ht="34.950000000000003" customHeight="1">
      <c r="A12" s="1">
        <f t="shared" si="0"/>
        <v>8</v>
      </c>
      <c r="B12" s="1" t="s">
        <v>95</v>
      </c>
      <c r="C12" s="1" t="s">
        <v>35</v>
      </c>
      <c r="D12" s="6"/>
      <c r="E12" s="1" t="s">
        <v>17</v>
      </c>
      <c r="F12" s="1">
        <v>3000</v>
      </c>
      <c r="G12" s="6"/>
      <c r="H12" s="6"/>
      <c r="I12" s="6"/>
      <c r="J12" s="6"/>
      <c r="K12" s="6"/>
      <c r="L12" s="6"/>
      <c r="M12" s="6"/>
      <c r="N12" s="6"/>
      <c r="O12" s="7"/>
      <c r="P12" s="3"/>
    </row>
    <row r="13" spans="1:17" ht="34.950000000000003" customHeight="1">
      <c r="A13" s="1">
        <f t="shared" si="0"/>
        <v>9</v>
      </c>
      <c r="B13" s="1" t="s">
        <v>96</v>
      </c>
      <c r="C13" s="1" t="s">
        <v>35</v>
      </c>
      <c r="D13" s="6"/>
      <c r="E13" s="1" t="s">
        <v>17</v>
      </c>
      <c r="F13" s="1">
        <v>3000</v>
      </c>
      <c r="G13" s="6"/>
      <c r="H13" s="6"/>
      <c r="I13" s="6"/>
      <c r="J13" s="6"/>
      <c r="K13" s="6"/>
      <c r="L13" s="6"/>
      <c r="M13" s="6"/>
      <c r="N13" s="6"/>
      <c r="O13" s="7"/>
      <c r="P13" s="3"/>
    </row>
    <row r="14" spans="1:17" ht="34.950000000000003" customHeight="1" thickBot="1">
      <c r="A14" s="1">
        <f t="shared" si="0"/>
        <v>10</v>
      </c>
      <c r="B14" s="1" t="s">
        <v>97</v>
      </c>
      <c r="C14" s="1" t="s">
        <v>35</v>
      </c>
      <c r="D14" s="6"/>
      <c r="E14" s="1" t="s">
        <v>17</v>
      </c>
      <c r="F14" s="1">
        <v>3000</v>
      </c>
      <c r="G14" s="6"/>
      <c r="H14" s="6"/>
      <c r="I14" s="6"/>
      <c r="J14" s="6"/>
      <c r="K14" s="6"/>
      <c r="L14" s="6"/>
      <c r="M14" s="6"/>
      <c r="N14" s="6"/>
      <c r="O14" s="7"/>
      <c r="P14" s="3"/>
    </row>
    <row r="15" spans="1:17" ht="34.950000000000003" customHeight="1" thickTop="1" thickBot="1">
      <c r="A15" s="16"/>
      <c r="B15" s="17"/>
      <c r="C15" s="17"/>
      <c r="D15" s="17"/>
      <c r="E15" s="17"/>
      <c r="F15" s="17"/>
      <c r="G15" s="17"/>
      <c r="H15" s="17"/>
      <c r="I15" s="17"/>
      <c r="J15" s="17"/>
      <c r="K15" s="17"/>
      <c r="L15" s="17"/>
      <c r="M15" s="17"/>
      <c r="N15" s="17"/>
      <c r="O15" s="17"/>
      <c r="P15" s="17"/>
    </row>
    <row r="16" spans="1:17" ht="34.950000000000003" customHeight="1" thickTop="1">
      <c r="A16" s="1">
        <f>ROW()-4</f>
        <v>12</v>
      </c>
      <c r="B16" s="8"/>
      <c r="C16" s="1" t="s">
        <v>35</v>
      </c>
      <c r="D16" s="2"/>
      <c r="E16" s="1" t="s">
        <v>17</v>
      </c>
      <c r="F16" s="1">
        <v>3000</v>
      </c>
      <c r="G16" s="2"/>
      <c r="H16" s="2"/>
      <c r="I16" s="2"/>
      <c r="J16" s="2"/>
      <c r="K16" s="2"/>
      <c r="L16" s="2"/>
      <c r="M16" s="2"/>
      <c r="N16" s="2"/>
      <c r="O16" s="3"/>
      <c r="P16" s="3"/>
    </row>
    <row r="17" spans="1:16" ht="34.950000000000003" customHeight="1">
      <c r="A17" s="1">
        <f t="shared" ref="A17:A24" si="1">ROW()-4</f>
        <v>13</v>
      </c>
      <c r="B17" s="8"/>
      <c r="C17" s="1" t="s">
        <v>35</v>
      </c>
      <c r="D17" s="2"/>
      <c r="E17" s="1" t="s">
        <v>17</v>
      </c>
      <c r="F17" s="1">
        <v>3000</v>
      </c>
      <c r="G17" s="2"/>
      <c r="H17" s="2"/>
      <c r="I17" s="2"/>
      <c r="J17" s="2"/>
      <c r="K17" s="2"/>
      <c r="L17" s="2"/>
      <c r="M17" s="2"/>
      <c r="N17" s="2"/>
      <c r="O17" s="3"/>
      <c r="P17" s="3"/>
    </row>
    <row r="18" spans="1:16" ht="34.950000000000003" customHeight="1">
      <c r="A18" s="1">
        <f t="shared" si="1"/>
        <v>14</v>
      </c>
      <c r="B18" s="8"/>
      <c r="C18" s="1" t="s">
        <v>35</v>
      </c>
      <c r="D18" s="2"/>
      <c r="E18" s="1" t="s">
        <v>17</v>
      </c>
      <c r="F18" s="1">
        <v>3000</v>
      </c>
      <c r="G18" s="2"/>
      <c r="H18" s="2"/>
      <c r="I18" s="2"/>
      <c r="J18" s="2"/>
      <c r="K18" s="2"/>
      <c r="L18" s="2"/>
      <c r="M18" s="2"/>
      <c r="N18" s="2"/>
      <c r="O18" s="3"/>
      <c r="P18" s="3"/>
    </row>
    <row r="19" spans="1:16" ht="34.950000000000003" customHeight="1">
      <c r="A19" s="1">
        <f t="shared" si="1"/>
        <v>15</v>
      </c>
      <c r="B19" s="8"/>
      <c r="C19" s="1" t="s">
        <v>35</v>
      </c>
      <c r="D19" s="2"/>
      <c r="E19" s="1" t="s">
        <v>17</v>
      </c>
      <c r="F19" s="1">
        <v>3000</v>
      </c>
      <c r="G19" s="2"/>
      <c r="H19" s="2"/>
      <c r="I19" s="2"/>
      <c r="J19" s="2"/>
      <c r="K19" s="2"/>
      <c r="L19" s="2"/>
      <c r="M19" s="2"/>
      <c r="N19" s="2"/>
      <c r="O19" s="3"/>
      <c r="P19" s="3"/>
    </row>
    <row r="20" spans="1:16" ht="34.950000000000003" customHeight="1">
      <c r="A20" s="1">
        <f t="shared" si="1"/>
        <v>16</v>
      </c>
      <c r="B20" s="8"/>
      <c r="C20" s="1" t="s">
        <v>35</v>
      </c>
      <c r="D20" s="2"/>
      <c r="E20" s="1" t="s">
        <v>17</v>
      </c>
      <c r="F20" s="1">
        <v>3000</v>
      </c>
      <c r="G20" s="2"/>
      <c r="H20" s="2"/>
      <c r="I20" s="2"/>
      <c r="J20" s="2"/>
      <c r="K20" s="2"/>
      <c r="L20" s="2"/>
      <c r="M20" s="2"/>
      <c r="N20" s="2"/>
      <c r="O20" s="3"/>
      <c r="P20" s="3"/>
    </row>
    <row r="21" spans="1:16" ht="34.950000000000003" customHeight="1">
      <c r="A21" s="1">
        <f t="shared" si="1"/>
        <v>17</v>
      </c>
      <c r="B21" s="8"/>
      <c r="C21" s="1" t="s">
        <v>35</v>
      </c>
      <c r="D21" s="2"/>
      <c r="E21" s="1" t="s">
        <v>17</v>
      </c>
      <c r="F21" s="1">
        <v>3000</v>
      </c>
      <c r="G21" s="2"/>
      <c r="H21" s="2"/>
      <c r="I21" s="2"/>
      <c r="J21" s="2"/>
      <c r="K21" s="2"/>
      <c r="L21" s="2"/>
      <c r="M21" s="2"/>
      <c r="N21" s="2"/>
      <c r="O21" s="3"/>
      <c r="P21" s="3"/>
    </row>
    <row r="22" spans="1:16" ht="34.950000000000003" customHeight="1">
      <c r="A22" s="1">
        <f t="shared" si="1"/>
        <v>18</v>
      </c>
      <c r="B22" s="8"/>
      <c r="C22" s="1" t="s">
        <v>35</v>
      </c>
      <c r="D22" s="2"/>
      <c r="E22" s="1" t="s">
        <v>17</v>
      </c>
      <c r="F22" s="1">
        <v>3000</v>
      </c>
      <c r="G22" s="2"/>
      <c r="H22" s="2"/>
      <c r="I22" s="2"/>
      <c r="J22" s="2"/>
      <c r="K22" s="2"/>
      <c r="L22" s="2"/>
      <c r="M22" s="2"/>
      <c r="N22" s="2"/>
      <c r="O22" s="3"/>
      <c r="P22" s="3"/>
    </row>
    <row r="23" spans="1:16" ht="34.950000000000003" customHeight="1">
      <c r="A23" s="1">
        <f t="shared" si="1"/>
        <v>19</v>
      </c>
      <c r="B23" s="8"/>
      <c r="C23" s="1" t="s">
        <v>35</v>
      </c>
      <c r="D23" s="2"/>
      <c r="E23" s="1" t="s">
        <v>17</v>
      </c>
      <c r="F23" s="1">
        <v>3000</v>
      </c>
      <c r="G23" s="2"/>
      <c r="H23" s="2"/>
      <c r="I23" s="2"/>
      <c r="J23" s="2"/>
      <c r="K23" s="2"/>
      <c r="L23" s="2"/>
      <c r="M23" s="2"/>
      <c r="N23" s="2"/>
      <c r="O23" s="3"/>
      <c r="P23" s="3"/>
    </row>
    <row r="24" spans="1:16" ht="34.950000000000003" customHeight="1">
      <c r="A24" s="1">
        <f t="shared" si="1"/>
        <v>20</v>
      </c>
      <c r="B24" s="8"/>
      <c r="C24" s="1" t="s">
        <v>35</v>
      </c>
      <c r="D24" s="2"/>
      <c r="E24" s="1" t="s">
        <v>17</v>
      </c>
      <c r="F24" s="1">
        <v>3000</v>
      </c>
      <c r="G24" s="2"/>
      <c r="H24" s="2"/>
      <c r="I24" s="2"/>
      <c r="J24" s="2"/>
      <c r="K24" s="2"/>
      <c r="L24" s="2"/>
      <c r="M24" s="2"/>
      <c r="N24" s="2"/>
      <c r="O24" s="3"/>
      <c r="P24" s="3"/>
    </row>
    <row r="25" spans="1:16" ht="34.950000000000003" customHeight="1"/>
    <row r="26" spans="1:16" ht="34.950000000000003" customHeight="1"/>
    <row r="27" spans="1:16" ht="34.950000000000003" customHeight="1"/>
    <row r="28" spans="1:16" ht="34.950000000000003" customHeight="1"/>
    <row r="29" spans="1:16" ht="34.950000000000003" customHeight="1"/>
    <row r="30" spans="1:16" ht="34.950000000000003" customHeight="1"/>
    <row r="31" spans="1:16" ht="34.950000000000003" customHeight="1"/>
    <row r="32" spans="1:16" ht="34.950000000000003" customHeight="1"/>
    <row r="33" ht="34.950000000000003" customHeight="1"/>
    <row r="34" ht="34.950000000000003" customHeight="1"/>
    <row r="35" ht="34.950000000000003" customHeight="1"/>
    <row r="36" ht="34.950000000000003" customHeight="1"/>
    <row r="37" ht="34.950000000000003" customHeight="1"/>
    <row r="38" ht="34.950000000000003" customHeight="1"/>
    <row r="39" ht="34.950000000000003" customHeight="1"/>
    <row r="40" ht="34.950000000000003" customHeight="1"/>
    <row r="41" ht="34.950000000000003" customHeight="1"/>
    <row r="42" ht="34.950000000000003" customHeight="1"/>
    <row r="43" ht="34.950000000000003" customHeight="1"/>
    <row r="44" ht="34.950000000000003" customHeight="1"/>
    <row r="45" ht="34.950000000000003" customHeight="1"/>
    <row r="46" ht="34.950000000000003" customHeight="1"/>
    <row r="47" ht="34.950000000000003" customHeight="1"/>
    <row r="48" ht="34.950000000000003" customHeight="1"/>
    <row r="49" ht="34.950000000000003" customHeight="1"/>
    <row r="50" ht="34.950000000000003" customHeight="1"/>
    <row r="51" ht="34.950000000000003" customHeight="1"/>
    <row r="52" ht="34.950000000000003" customHeight="1"/>
    <row r="53" ht="34.950000000000003" customHeight="1"/>
    <row r="54" ht="34.950000000000003" customHeight="1"/>
    <row r="55" ht="34.950000000000003" customHeight="1"/>
    <row r="56" ht="34.950000000000003" customHeight="1"/>
    <row r="57" ht="34.950000000000003" customHeight="1"/>
    <row r="58" ht="34.950000000000003" customHeight="1"/>
    <row r="59" ht="34.950000000000003" customHeight="1"/>
    <row r="60" ht="34.950000000000003" customHeight="1"/>
    <row r="61" ht="34.950000000000003" customHeight="1"/>
    <row r="62" ht="34.950000000000003" customHeight="1"/>
    <row r="63" ht="34.950000000000003" customHeight="1"/>
    <row r="64" ht="34.950000000000003" customHeight="1"/>
    <row r="65" ht="34.950000000000003" customHeight="1"/>
    <row r="66" ht="34.950000000000003" customHeight="1"/>
    <row r="67" ht="34.950000000000003" customHeight="1"/>
    <row r="68" ht="34.950000000000003" customHeight="1"/>
    <row r="69" ht="34.950000000000003" customHeight="1"/>
    <row r="70" ht="34.950000000000003" customHeight="1"/>
    <row r="71" ht="34.950000000000003" customHeight="1"/>
    <row r="72" ht="34.950000000000003" customHeight="1"/>
    <row r="73" ht="34.950000000000003" customHeight="1"/>
    <row r="74" ht="34.950000000000003" customHeight="1"/>
    <row r="75" ht="34.950000000000003" customHeight="1"/>
    <row r="76" ht="34.950000000000003" customHeight="1"/>
    <row r="77" ht="34.950000000000003" customHeight="1"/>
    <row r="78" ht="34.950000000000003" customHeight="1"/>
    <row r="79" ht="34.950000000000003" customHeight="1"/>
    <row r="80" ht="34.950000000000003" customHeight="1"/>
    <row r="81" ht="34.950000000000003" customHeight="1"/>
    <row r="82" ht="34.950000000000003" customHeight="1"/>
    <row r="83" ht="34.950000000000003" customHeight="1"/>
    <row r="84" ht="34.950000000000003" customHeight="1"/>
    <row r="85" ht="34.950000000000003" customHeight="1"/>
    <row r="86" ht="34.950000000000003" customHeight="1"/>
    <row r="87" ht="34.950000000000003" customHeight="1"/>
    <row r="88" ht="34.950000000000003" customHeight="1"/>
    <row r="89" ht="34.950000000000003" customHeight="1"/>
    <row r="90" ht="34.950000000000003" customHeight="1"/>
    <row r="91" ht="34.950000000000003" customHeight="1"/>
    <row r="92" ht="34.950000000000003" customHeight="1"/>
    <row r="93" ht="34.950000000000003" customHeight="1"/>
    <row r="94" ht="34.950000000000003" customHeight="1"/>
    <row r="95" ht="34.950000000000003" customHeight="1"/>
    <row r="96" ht="34.950000000000003" customHeight="1"/>
    <row r="97" ht="34.950000000000003" customHeight="1"/>
    <row r="98" ht="34.950000000000003" customHeight="1"/>
    <row r="99" ht="34.950000000000003" customHeight="1"/>
    <row r="100" ht="34.950000000000003" customHeight="1"/>
    <row r="101" ht="34.950000000000003" customHeight="1"/>
    <row r="102" ht="34.950000000000003" customHeight="1"/>
    <row r="103" ht="34.950000000000003" customHeight="1"/>
    <row r="104" ht="34.950000000000003" customHeight="1"/>
    <row r="105" ht="34.950000000000003" customHeight="1"/>
  </sheetData>
  <sheetProtection algorithmName="SHA-512" hashValue="TiKV9xplNEUeudry+yuJqY1Ow+l2OlsAKhhem5caVwYGlkFjLPe3rDPAXB1DliWHschneGShtEeUI868xwUZSQ==" saltValue="N3jN3E2Ewz7dUp0682U+Gg==" spinCount="100000" sheet="1" objects="1" scenarios="1"/>
  <mergeCells count="14">
    <mergeCell ref="K3:N3"/>
    <mergeCell ref="O3:O4"/>
    <mergeCell ref="P3:P4"/>
    <mergeCell ref="A15:P15"/>
    <mergeCell ref="A1:P1"/>
    <mergeCell ref="A2:H2"/>
    <mergeCell ref="I2:P2"/>
    <mergeCell ref="A3:A4"/>
    <mergeCell ref="B3:B4"/>
    <mergeCell ref="C3:C4"/>
    <mergeCell ref="D3:D4"/>
    <mergeCell ref="E3:E4"/>
    <mergeCell ref="F3:F4"/>
    <mergeCell ref="G3:J3"/>
  </mergeCells>
  <dataValidations count="2">
    <dataValidation type="list" allowBlank="1" showInputMessage="1" showErrorMessage="1" sqref="N5:N14 J5:J14 N16:N24 J16:J24" xr:uid="{77914F0C-69DE-4044-9F67-7350C6AC052E}">
      <formula1>"N/A,1 WORKING DAY,2 WORKING DAYS,3 WORKING DAYS,4 WORKING DAYS,5 WORKING DAYS,6 WORKING DAYS,7 WORKING DAYS,8 WORKING DAYS,9 WORKING DAYS,10 WORKING DAYS"</formula1>
    </dataValidation>
    <dataValidation type="list" allowBlank="1" showInputMessage="1" showErrorMessage="1" sqref="K5:M14 G5:I14 K16:M24 G16:I24" xr:uid="{2669B26C-7459-47E9-AD3B-D999176A6B59}">
      <formula1>"N/A,YES, NO"</formula1>
    </dataValidation>
  </dataValidations>
  <pageMargins left="0.75" right="0.75" top="1" bottom="1" header="0.5" footer="0.5"/>
  <pageSetup paperSize="9" scale="30"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E7F5B0-362C-40EA-AE2C-0072499B3521}">
  <sheetPr>
    <pageSetUpPr fitToPage="1"/>
  </sheetPr>
  <dimension ref="A1:Q105"/>
  <sheetViews>
    <sheetView view="pageBreakPreview" zoomScale="60" zoomScaleNormal="70" workbookViewId="0">
      <pane ySplit="4" topLeftCell="A18" activePane="bottomLeft" state="frozen"/>
      <selection pane="bottomLeft" activeCell="G32" sqref="G31:G32"/>
    </sheetView>
  </sheetViews>
  <sheetFormatPr defaultColWidth="25.77734375" defaultRowHeight="15"/>
  <cols>
    <col min="1" max="1" width="15.77734375" style="11" customWidth="1"/>
    <col min="2" max="12" width="25.77734375" style="11"/>
    <col min="13" max="15" width="25.77734375" style="9"/>
    <col min="16" max="17" width="50.77734375" style="9" customWidth="1"/>
    <col min="18" max="16384" width="25.77734375" style="9"/>
  </cols>
  <sheetData>
    <row r="1" spans="1:17" ht="52.05" customHeight="1">
      <c r="A1" s="32" t="s">
        <v>0</v>
      </c>
      <c r="B1" s="33"/>
      <c r="C1" s="33"/>
      <c r="D1" s="33"/>
      <c r="E1" s="33"/>
      <c r="F1" s="33"/>
      <c r="G1" s="33"/>
      <c r="H1" s="33"/>
      <c r="I1" s="33"/>
      <c r="J1" s="33"/>
      <c r="K1" s="33"/>
      <c r="L1" s="33"/>
      <c r="M1" s="33"/>
      <c r="N1" s="33"/>
      <c r="O1" s="33"/>
      <c r="P1" s="33"/>
      <c r="Q1" s="10"/>
    </row>
    <row r="2" spans="1:17" ht="220.05" customHeight="1">
      <c r="A2" s="34" t="s">
        <v>142</v>
      </c>
      <c r="B2" s="35"/>
      <c r="C2" s="35"/>
      <c r="D2" s="35"/>
      <c r="E2" s="35"/>
      <c r="F2" s="35"/>
      <c r="G2" s="35"/>
      <c r="H2" s="36"/>
      <c r="I2" s="34" t="s">
        <v>141</v>
      </c>
      <c r="J2" s="35"/>
      <c r="K2" s="35"/>
      <c r="L2" s="35"/>
      <c r="M2" s="35"/>
      <c r="N2" s="35"/>
      <c r="O2" s="35"/>
      <c r="P2" s="36"/>
      <c r="Q2" s="12"/>
    </row>
    <row r="3" spans="1:17" s="10" customFormat="1" ht="58.05" customHeight="1">
      <c r="A3" s="26" t="s">
        <v>1</v>
      </c>
      <c r="B3" s="26" t="s">
        <v>2</v>
      </c>
      <c r="C3" s="26" t="s">
        <v>4</v>
      </c>
      <c r="D3" s="26" t="s">
        <v>5</v>
      </c>
      <c r="E3" s="26" t="s">
        <v>4</v>
      </c>
      <c r="F3" s="26" t="s">
        <v>6</v>
      </c>
      <c r="G3" s="28" t="s">
        <v>7</v>
      </c>
      <c r="H3" s="29"/>
      <c r="I3" s="29"/>
      <c r="J3" s="30"/>
      <c r="K3" s="28" t="s">
        <v>8</v>
      </c>
      <c r="L3" s="29"/>
      <c r="M3" s="29"/>
      <c r="N3" s="30"/>
      <c r="O3" s="26" t="s">
        <v>9</v>
      </c>
      <c r="P3" s="31" t="s">
        <v>10</v>
      </c>
    </row>
    <row r="4" spans="1:17" s="10" customFormat="1" ht="58.05" customHeight="1">
      <c r="A4" s="22"/>
      <c r="B4" s="22"/>
      <c r="C4" s="22"/>
      <c r="D4" s="22"/>
      <c r="E4" s="22"/>
      <c r="F4" s="22"/>
      <c r="G4" s="5" t="s">
        <v>18</v>
      </c>
      <c r="H4" s="5" t="s">
        <v>12</v>
      </c>
      <c r="I4" s="5" t="s">
        <v>13</v>
      </c>
      <c r="J4" s="5" t="s">
        <v>14</v>
      </c>
      <c r="K4" s="5" t="s">
        <v>19</v>
      </c>
      <c r="L4" s="5" t="s">
        <v>12</v>
      </c>
      <c r="M4" s="5" t="s">
        <v>13</v>
      </c>
      <c r="N4" s="5" t="s">
        <v>14</v>
      </c>
      <c r="O4" s="22"/>
      <c r="P4" s="23"/>
    </row>
    <row r="5" spans="1:17" ht="34.950000000000003" customHeight="1">
      <c r="A5" s="1">
        <f>ROW()-4</f>
        <v>1</v>
      </c>
      <c r="B5" s="1" t="s">
        <v>98</v>
      </c>
      <c r="C5" s="1" t="s">
        <v>16</v>
      </c>
      <c r="D5" s="6"/>
      <c r="E5" s="1" t="s">
        <v>17</v>
      </c>
      <c r="F5" s="1">
        <v>3000</v>
      </c>
      <c r="G5" s="6"/>
      <c r="H5" s="6"/>
      <c r="I5" s="6"/>
      <c r="J5" s="6"/>
      <c r="K5" s="6"/>
      <c r="L5" s="6"/>
      <c r="M5" s="6"/>
      <c r="N5" s="6"/>
      <c r="O5" s="7"/>
      <c r="P5" s="3"/>
    </row>
    <row r="6" spans="1:17" ht="34.950000000000003" customHeight="1">
      <c r="A6" s="1">
        <f t="shared" ref="A6:A17" si="0">ROW()-4</f>
        <v>2</v>
      </c>
      <c r="B6" s="1" t="s">
        <v>99</v>
      </c>
      <c r="C6" s="1" t="s">
        <v>16</v>
      </c>
      <c r="D6" s="6"/>
      <c r="E6" s="1" t="s">
        <v>17</v>
      </c>
      <c r="F6" s="1">
        <v>3000</v>
      </c>
      <c r="G6" s="6"/>
      <c r="H6" s="6"/>
      <c r="I6" s="6"/>
      <c r="J6" s="6"/>
      <c r="K6" s="6"/>
      <c r="L6" s="6"/>
      <c r="M6" s="6"/>
      <c r="N6" s="6"/>
      <c r="O6" s="7"/>
      <c r="P6" s="3"/>
    </row>
    <row r="7" spans="1:17" ht="34.950000000000003" customHeight="1">
      <c r="A7" s="1">
        <f t="shared" si="0"/>
        <v>3</v>
      </c>
      <c r="B7" s="4" t="s">
        <v>100</v>
      </c>
      <c r="C7" s="1" t="s">
        <v>16</v>
      </c>
      <c r="D7" s="6"/>
      <c r="E7" s="1" t="s">
        <v>17</v>
      </c>
      <c r="F7" s="1">
        <v>3000</v>
      </c>
      <c r="G7" s="6"/>
      <c r="H7" s="6"/>
      <c r="I7" s="6"/>
      <c r="J7" s="6"/>
      <c r="K7" s="6"/>
      <c r="L7" s="6"/>
      <c r="M7" s="6"/>
      <c r="N7" s="6"/>
      <c r="O7" s="7"/>
      <c r="P7" s="3"/>
    </row>
    <row r="8" spans="1:17" ht="34.950000000000003" customHeight="1">
      <c r="A8" s="1">
        <f t="shared" si="0"/>
        <v>4</v>
      </c>
      <c r="B8" s="4" t="s">
        <v>101</v>
      </c>
      <c r="C8" s="1" t="s">
        <v>16</v>
      </c>
      <c r="D8" s="6"/>
      <c r="E8" s="1" t="s">
        <v>17</v>
      </c>
      <c r="F8" s="1">
        <v>3000</v>
      </c>
      <c r="G8" s="6"/>
      <c r="H8" s="6"/>
      <c r="I8" s="6"/>
      <c r="J8" s="6"/>
      <c r="K8" s="6"/>
      <c r="L8" s="6"/>
      <c r="M8" s="6"/>
      <c r="N8" s="6"/>
      <c r="O8" s="7"/>
      <c r="P8" s="3"/>
    </row>
    <row r="9" spans="1:17" ht="34.950000000000003" customHeight="1">
      <c r="A9" s="1">
        <f t="shared" si="0"/>
        <v>5</v>
      </c>
      <c r="B9" s="4" t="s">
        <v>102</v>
      </c>
      <c r="C9" s="1" t="s">
        <v>16</v>
      </c>
      <c r="D9" s="6"/>
      <c r="E9" s="1" t="s">
        <v>17</v>
      </c>
      <c r="F9" s="1">
        <v>3000</v>
      </c>
      <c r="G9" s="6"/>
      <c r="H9" s="6"/>
      <c r="I9" s="6"/>
      <c r="J9" s="6"/>
      <c r="K9" s="6"/>
      <c r="L9" s="6"/>
      <c r="M9" s="6"/>
      <c r="N9" s="6"/>
      <c r="O9" s="7"/>
      <c r="P9" s="3"/>
    </row>
    <row r="10" spans="1:17" ht="34.950000000000003" customHeight="1">
      <c r="A10" s="1">
        <f t="shared" si="0"/>
        <v>6</v>
      </c>
      <c r="B10" s="4" t="s">
        <v>103</v>
      </c>
      <c r="C10" s="1" t="s">
        <v>16</v>
      </c>
      <c r="D10" s="6"/>
      <c r="E10" s="1" t="s">
        <v>17</v>
      </c>
      <c r="F10" s="1">
        <v>3000</v>
      </c>
      <c r="G10" s="6"/>
      <c r="H10" s="6"/>
      <c r="I10" s="6"/>
      <c r="J10" s="6"/>
      <c r="K10" s="6"/>
      <c r="L10" s="6"/>
      <c r="M10" s="6"/>
      <c r="N10" s="6"/>
      <c r="O10" s="7"/>
      <c r="P10" s="3"/>
    </row>
    <row r="11" spans="1:17" ht="34.950000000000003" customHeight="1">
      <c r="A11" s="1">
        <f t="shared" si="0"/>
        <v>7</v>
      </c>
      <c r="B11" s="4" t="s">
        <v>104</v>
      </c>
      <c r="C11" s="1" t="s">
        <v>16</v>
      </c>
      <c r="D11" s="6"/>
      <c r="E11" s="1" t="s">
        <v>17</v>
      </c>
      <c r="F11" s="1">
        <v>3000</v>
      </c>
      <c r="G11" s="6"/>
      <c r="H11" s="6"/>
      <c r="I11" s="6"/>
      <c r="J11" s="6"/>
      <c r="K11" s="6"/>
      <c r="L11" s="6"/>
      <c r="M11" s="6"/>
      <c r="N11" s="6"/>
      <c r="O11" s="7"/>
      <c r="P11" s="3"/>
    </row>
    <row r="12" spans="1:17" ht="34.950000000000003" customHeight="1">
      <c r="A12" s="1">
        <f t="shared" si="0"/>
        <v>8</v>
      </c>
      <c r="B12" s="4" t="s">
        <v>105</v>
      </c>
      <c r="C12" s="1" t="s">
        <v>16</v>
      </c>
      <c r="D12" s="6"/>
      <c r="E12" s="1" t="s">
        <v>17</v>
      </c>
      <c r="F12" s="1">
        <v>3000</v>
      </c>
      <c r="G12" s="6"/>
      <c r="H12" s="6"/>
      <c r="I12" s="6"/>
      <c r="J12" s="6"/>
      <c r="K12" s="6"/>
      <c r="L12" s="6"/>
      <c r="M12" s="6"/>
      <c r="N12" s="6"/>
      <c r="O12" s="7"/>
      <c r="P12" s="3"/>
    </row>
    <row r="13" spans="1:17" ht="34.950000000000003" customHeight="1">
      <c r="A13" s="1">
        <f t="shared" si="0"/>
        <v>9</v>
      </c>
      <c r="B13" s="4" t="s">
        <v>106</v>
      </c>
      <c r="C13" s="1" t="s">
        <v>16</v>
      </c>
      <c r="D13" s="6"/>
      <c r="E13" s="1" t="s">
        <v>17</v>
      </c>
      <c r="F13" s="1">
        <v>3000</v>
      </c>
      <c r="G13" s="6"/>
      <c r="H13" s="6"/>
      <c r="I13" s="6"/>
      <c r="J13" s="6"/>
      <c r="K13" s="6"/>
      <c r="L13" s="6"/>
      <c r="M13" s="6"/>
      <c r="N13" s="6"/>
      <c r="O13" s="7"/>
      <c r="P13" s="3"/>
    </row>
    <row r="14" spans="1:17" ht="34.950000000000003" customHeight="1">
      <c r="A14" s="1">
        <f t="shared" si="0"/>
        <v>10</v>
      </c>
      <c r="B14" s="4" t="s">
        <v>107</v>
      </c>
      <c r="C14" s="1" t="s">
        <v>16</v>
      </c>
      <c r="D14" s="6"/>
      <c r="E14" s="1" t="s">
        <v>17</v>
      </c>
      <c r="F14" s="1">
        <v>3000</v>
      </c>
      <c r="G14" s="6"/>
      <c r="H14" s="6"/>
      <c r="I14" s="6"/>
      <c r="J14" s="6"/>
      <c r="K14" s="6"/>
      <c r="L14" s="6"/>
      <c r="M14" s="6"/>
      <c r="N14" s="6"/>
      <c r="O14" s="7"/>
      <c r="P14" s="3"/>
    </row>
    <row r="15" spans="1:17" ht="34.950000000000003" customHeight="1">
      <c r="A15" s="1">
        <f t="shared" si="0"/>
        <v>11</v>
      </c>
      <c r="B15" s="4" t="s">
        <v>108</v>
      </c>
      <c r="C15" s="1" t="s">
        <v>16</v>
      </c>
      <c r="D15" s="6"/>
      <c r="E15" s="1" t="s">
        <v>17</v>
      </c>
      <c r="F15" s="1">
        <v>3000</v>
      </c>
      <c r="G15" s="6"/>
      <c r="H15" s="6"/>
      <c r="I15" s="6"/>
      <c r="J15" s="6"/>
      <c r="K15" s="6"/>
      <c r="L15" s="6"/>
      <c r="M15" s="6"/>
      <c r="N15" s="6"/>
      <c r="O15" s="7"/>
      <c r="P15" s="3"/>
    </row>
    <row r="16" spans="1:17" ht="34.950000000000003" customHeight="1">
      <c r="A16" s="1">
        <f t="shared" si="0"/>
        <v>12</v>
      </c>
      <c r="B16" s="4" t="s">
        <v>109</v>
      </c>
      <c r="C16" s="1" t="s">
        <v>16</v>
      </c>
      <c r="D16" s="6"/>
      <c r="E16" s="1" t="s">
        <v>17</v>
      </c>
      <c r="F16" s="1">
        <v>3000</v>
      </c>
      <c r="G16" s="6"/>
      <c r="H16" s="6"/>
      <c r="I16" s="6"/>
      <c r="J16" s="6"/>
      <c r="K16" s="6"/>
      <c r="L16" s="6"/>
      <c r="M16" s="6"/>
      <c r="N16" s="6"/>
      <c r="O16" s="7"/>
      <c r="P16" s="3"/>
    </row>
    <row r="17" spans="1:16" ht="34.950000000000003" customHeight="1" thickBot="1">
      <c r="A17" s="1">
        <f t="shared" si="0"/>
        <v>13</v>
      </c>
      <c r="B17" s="4" t="s">
        <v>110</v>
      </c>
      <c r="C17" s="1" t="s">
        <v>16</v>
      </c>
      <c r="D17" s="6"/>
      <c r="E17" s="1" t="s">
        <v>17</v>
      </c>
      <c r="F17" s="1">
        <v>3000</v>
      </c>
      <c r="G17" s="6"/>
      <c r="H17" s="6"/>
      <c r="I17" s="6"/>
      <c r="J17" s="6"/>
      <c r="K17" s="6"/>
      <c r="L17" s="6"/>
      <c r="M17" s="6"/>
      <c r="N17" s="6"/>
      <c r="O17" s="7"/>
      <c r="P17" s="3"/>
    </row>
    <row r="18" spans="1:16" ht="34.950000000000003" customHeight="1" thickTop="1" thickBot="1">
      <c r="A18" s="16"/>
      <c r="B18" s="17"/>
      <c r="C18" s="17"/>
      <c r="D18" s="17"/>
      <c r="E18" s="17"/>
      <c r="F18" s="17"/>
      <c r="G18" s="17"/>
      <c r="H18" s="17"/>
      <c r="I18" s="17"/>
      <c r="J18" s="17"/>
      <c r="K18" s="17"/>
      <c r="L18" s="17"/>
      <c r="M18" s="17"/>
      <c r="N18" s="17"/>
      <c r="O18" s="17"/>
      <c r="P18" s="17"/>
    </row>
    <row r="19" spans="1:16" ht="34.950000000000003" customHeight="1" thickTop="1">
      <c r="A19" s="1">
        <f>ROW()-5</f>
        <v>14</v>
      </c>
      <c r="B19" s="8"/>
      <c r="C19" s="1" t="s">
        <v>16</v>
      </c>
      <c r="D19" s="13"/>
      <c r="E19" s="1" t="s">
        <v>17</v>
      </c>
      <c r="F19" s="1">
        <v>3000</v>
      </c>
      <c r="G19" s="2"/>
      <c r="H19" s="2"/>
      <c r="I19" s="2"/>
      <c r="J19" s="2"/>
      <c r="K19" s="2"/>
      <c r="L19" s="2"/>
      <c r="M19" s="2"/>
      <c r="N19" s="2"/>
      <c r="O19" s="3"/>
      <c r="P19" s="3"/>
    </row>
    <row r="20" spans="1:16" ht="34.950000000000003" customHeight="1">
      <c r="A20" s="1">
        <f t="shared" ref="A20:A27" si="1">ROW()-5</f>
        <v>15</v>
      </c>
      <c r="B20" s="8"/>
      <c r="C20" s="1" t="s">
        <v>16</v>
      </c>
      <c r="D20" s="13"/>
      <c r="E20" s="1" t="s">
        <v>17</v>
      </c>
      <c r="F20" s="1">
        <v>3000</v>
      </c>
      <c r="G20" s="2"/>
      <c r="H20" s="2"/>
      <c r="I20" s="2"/>
      <c r="J20" s="2"/>
      <c r="K20" s="2"/>
      <c r="L20" s="2"/>
      <c r="M20" s="2"/>
      <c r="N20" s="2"/>
      <c r="O20" s="3"/>
      <c r="P20" s="3"/>
    </row>
    <row r="21" spans="1:16" ht="34.950000000000003" customHeight="1">
      <c r="A21" s="1">
        <f t="shared" si="1"/>
        <v>16</v>
      </c>
      <c r="B21" s="8"/>
      <c r="C21" s="1" t="s">
        <v>16</v>
      </c>
      <c r="D21" s="13"/>
      <c r="E21" s="1" t="s">
        <v>17</v>
      </c>
      <c r="F21" s="1">
        <v>3000</v>
      </c>
      <c r="G21" s="2"/>
      <c r="H21" s="2"/>
      <c r="I21" s="2"/>
      <c r="J21" s="2"/>
      <c r="K21" s="2"/>
      <c r="L21" s="2"/>
      <c r="M21" s="2"/>
      <c r="N21" s="2"/>
      <c r="O21" s="3"/>
      <c r="P21" s="3"/>
    </row>
    <row r="22" spans="1:16" ht="34.950000000000003" customHeight="1">
      <c r="A22" s="1">
        <f t="shared" si="1"/>
        <v>17</v>
      </c>
      <c r="B22" s="8"/>
      <c r="C22" s="1" t="s">
        <v>16</v>
      </c>
      <c r="D22" s="13"/>
      <c r="E22" s="1" t="s">
        <v>17</v>
      </c>
      <c r="F22" s="1">
        <v>3000</v>
      </c>
      <c r="G22" s="2"/>
      <c r="H22" s="2"/>
      <c r="I22" s="2"/>
      <c r="J22" s="2"/>
      <c r="K22" s="2"/>
      <c r="L22" s="2"/>
      <c r="M22" s="2"/>
      <c r="N22" s="2"/>
      <c r="O22" s="3"/>
      <c r="P22" s="3"/>
    </row>
    <row r="23" spans="1:16" ht="34.950000000000003" customHeight="1">
      <c r="A23" s="1">
        <f t="shared" si="1"/>
        <v>18</v>
      </c>
      <c r="B23" s="8"/>
      <c r="C23" s="1" t="s">
        <v>16</v>
      </c>
      <c r="D23" s="13"/>
      <c r="E23" s="1" t="s">
        <v>17</v>
      </c>
      <c r="F23" s="1">
        <v>3000</v>
      </c>
      <c r="G23" s="2"/>
      <c r="H23" s="2"/>
      <c r="I23" s="2"/>
      <c r="J23" s="2"/>
      <c r="K23" s="2"/>
      <c r="L23" s="2"/>
      <c r="M23" s="2"/>
      <c r="N23" s="2"/>
      <c r="O23" s="3"/>
      <c r="P23" s="3"/>
    </row>
    <row r="24" spans="1:16" ht="34.950000000000003" customHeight="1">
      <c r="A24" s="1">
        <f t="shared" si="1"/>
        <v>19</v>
      </c>
      <c r="B24" s="8"/>
      <c r="C24" s="1" t="s">
        <v>16</v>
      </c>
      <c r="D24" s="13"/>
      <c r="E24" s="1" t="s">
        <v>17</v>
      </c>
      <c r="F24" s="1">
        <v>3000</v>
      </c>
      <c r="G24" s="2"/>
      <c r="H24" s="2"/>
      <c r="I24" s="2"/>
      <c r="J24" s="2"/>
      <c r="K24" s="2"/>
      <c r="L24" s="2"/>
      <c r="M24" s="2"/>
      <c r="N24" s="2"/>
      <c r="O24" s="3"/>
      <c r="P24" s="3"/>
    </row>
    <row r="25" spans="1:16" ht="34.950000000000003" customHeight="1">
      <c r="A25" s="1">
        <f t="shared" si="1"/>
        <v>20</v>
      </c>
      <c r="B25" s="8"/>
      <c r="C25" s="1" t="s">
        <v>16</v>
      </c>
      <c r="D25" s="13"/>
      <c r="E25" s="1" t="s">
        <v>17</v>
      </c>
      <c r="F25" s="1">
        <v>3000</v>
      </c>
      <c r="G25" s="2"/>
      <c r="H25" s="2"/>
      <c r="I25" s="2"/>
      <c r="J25" s="2"/>
      <c r="K25" s="2"/>
      <c r="L25" s="2"/>
      <c r="M25" s="2"/>
      <c r="N25" s="2"/>
      <c r="O25" s="3"/>
      <c r="P25" s="3"/>
    </row>
    <row r="26" spans="1:16" ht="34.950000000000003" customHeight="1">
      <c r="A26" s="1">
        <f t="shared" si="1"/>
        <v>21</v>
      </c>
      <c r="B26" s="2"/>
      <c r="C26" s="1" t="s">
        <v>16</v>
      </c>
      <c r="D26" s="13"/>
      <c r="E26" s="1" t="s">
        <v>17</v>
      </c>
      <c r="F26" s="1">
        <v>3000</v>
      </c>
      <c r="G26" s="2"/>
      <c r="H26" s="2"/>
      <c r="I26" s="2"/>
      <c r="J26" s="2"/>
      <c r="K26" s="2"/>
      <c r="L26" s="2"/>
      <c r="M26" s="2"/>
      <c r="N26" s="2"/>
      <c r="O26" s="3"/>
      <c r="P26" s="3"/>
    </row>
    <row r="27" spans="1:16" ht="34.950000000000003" customHeight="1">
      <c r="A27" s="1">
        <f t="shared" si="1"/>
        <v>22</v>
      </c>
      <c r="B27" s="2"/>
      <c r="C27" s="1" t="s">
        <v>16</v>
      </c>
      <c r="D27" s="13"/>
      <c r="E27" s="1" t="s">
        <v>17</v>
      </c>
      <c r="F27" s="1">
        <v>3000</v>
      </c>
      <c r="G27" s="2"/>
      <c r="H27" s="2"/>
      <c r="I27" s="2"/>
      <c r="J27" s="2"/>
      <c r="K27" s="2"/>
      <c r="L27" s="2"/>
      <c r="M27" s="2"/>
      <c r="N27" s="2"/>
      <c r="O27" s="3"/>
      <c r="P27" s="3"/>
    </row>
    <row r="28" spans="1:16" ht="34.950000000000003" customHeight="1">
      <c r="A28" s="15"/>
      <c r="B28" s="15"/>
      <c r="C28" s="15"/>
      <c r="D28" s="15"/>
      <c r="E28" s="15"/>
      <c r="F28" s="15"/>
      <c r="G28" s="15"/>
      <c r="H28" s="15"/>
      <c r="I28" s="15"/>
      <c r="J28" s="15"/>
      <c r="K28" s="15"/>
      <c r="L28" s="15"/>
    </row>
    <row r="29" spans="1:16" ht="34.950000000000003" customHeight="1"/>
    <row r="30" spans="1:16" ht="34.950000000000003" customHeight="1"/>
    <row r="31" spans="1:16" ht="34.950000000000003" customHeight="1"/>
    <row r="32" spans="1:16" ht="34.950000000000003" customHeight="1"/>
    <row r="33" ht="34.950000000000003" customHeight="1"/>
    <row r="34" ht="34.950000000000003" customHeight="1"/>
    <row r="35" ht="34.950000000000003" customHeight="1"/>
    <row r="36" ht="34.950000000000003" customHeight="1"/>
    <row r="37" ht="34.950000000000003" customHeight="1"/>
    <row r="38" ht="34.950000000000003" customHeight="1"/>
    <row r="39" ht="34.950000000000003" customHeight="1"/>
    <row r="40" ht="34.950000000000003" customHeight="1"/>
    <row r="41" ht="34.950000000000003" customHeight="1"/>
    <row r="42" ht="34.950000000000003" customHeight="1"/>
    <row r="43" ht="34.950000000000003" customHeight="1"/>
    <row r="44" ht="34.950000000000003" customHeight="1"/>
    <row r="45" ht="34.950000000000003" customHeight="1"/>
    <row r="46" ht="34.950000000000003" customHeight="1"/>
    <row r="47" ht="34.950000000000003" customHeight="1"/>
    <row r="48" ht="34.950000000000003" customHeight="1"/>
    <row r="49" ht="34.950000000000003" customHeight="1"/>
    <row r="50" ht="34.950000000000003" customHeight="1"/>
    <row r="51" ht="34.950000000000003" customHeight="1"/>
    <row r="52" ht="34.950000000000003" customHeight="1"/>
    <row r="53" ht="34.950000000000003" customHeight="1"/>
    <row r="54" ht="34.950000000000003" customHeight="1"/>
    <row r="55" ht="34.950000000000003" customHeight="1"/>
    <row r="56" ht="34.950000000000003" customHeight="1"/>
    <row r="57" ht="34.950000000000003" customHeight="1"/>
    <row r="58" ht="34.950000000000003" customHeight="1"/>
    <row r="59" ht="34.950000000000003" customHeight="1"/>
    <row r="60" ht="34.950000000000003" customHeight="1"/>
    <row r="61" ht="34.950000000000003" customHeight="1"/>
    <row r="62" ht="34.950000000000003" customHeight="1"/>
    <row r="63" ht="34.950000000000003" customHeight="1"/>
    <row r="64" ht="34.950000000000003" customHeight="1"/>
    <row r="65" ht="34.950000000000003" customHeight="1"/>
    <row r="66" ht="34.950000000000003" customHeight="1"/>
    <row r="67" ht="34.950000000000003" customHeight="1"/>
    <row r="68" ht="34.950000000000003" customHeight="1"/>
    <row r="69" ht="34.950000000000003" customHeight="1"/>
    <row r="70" ht="34.950000000000003" customHeight="1"/>
    <row r="71" ht="34.950000000000003" customHeight="1"/>
    <row r="72" ht="34.950000000000003" customHeight="1"/>
    <row r="73" ht="34.950000000000003" customHeight="1"/>
    <row r="74" ht="34.950000000000003" customHeight="1"/>
    <row r="75" ht="34.950000000000003" customHeight="1"/>
    <row r="76" ht="34.950000000000003" customHeight="1"/>
    <row r="77" ht="34.950000000000003" customHeight="1"/>
    <row r="78" ht="34.950000000000003" customHeight="1"/>
    <row r="79" ht="34.950000000000003" customHeight="1"/>
    <row r="80" ht="34.950000000000003" customHeight="1"/>
    <row r="81" ht="34.950000000000003" customHeight="1"/>
    <row r="82" ht="34.950000000000003" customHeight="1"/>
    <row r="83" ht="34.950000000000003" customHeight="1"/>
    <row r="84" ht="34.950000000000003" customHeight="1"/>
    <row r="85" ht="34.950000000000003" customHeight="1"/>
    <row r="86" ht="34.950000000000003" customHeight="1"/>
    <row r="87" ht="34.950000000000003" customHeight="1"/>
    <row r="88" ht="34.950000000000003" customHeight="1"/>
    <row r="89" ht="34.950000000000003" customHeight="1"/>
    <row r="90" ht="34.950000000000003" customHeight="1"/>
    <row r="91" ht="34.950000000000003" customHeight="1"/>
    <row r="92" ht="34.950000000000003" customHeight="1"/>
    <row r="93" ht="34.950000000000003" customHeight="1"/>
    <row r="94" ht="34.950000000000003" customHeight="1"/>
    <row r="95" ht="34.950000000000003" customHeight="1"/>
    <row r="96" ht="34.950000000000003" customHeight="1"/>
    <row r="97" ht="34.950000000000003" customHeight="1"/>
    <row r="98" ht="34.950000000000003" customHeight="1"/>
    <row r="99" ht="34.950000000000003" customHeight="1"/>
    <row r="100" ht="34.950000000000003" customHeight="1"/>
    <row r="101" ht="34.950000000000003" customHeight="1"/>
    <row r="102" ht="34.950000000000003" customHeight="1"/>
    <row r="103" ht="34.950000000000003" customHeight="1"/>
    <row r="104" ht="34.950000000000003" customHeight="1"/>
    <row r="105" ht="34.950000000000003" customHeight="1"/>
  </sheetData>
  <sheetProtection algorithmName="SHA-512" hashValue="zbtsmh4ekp6cbue3T/DBaLGvMj79S6qMNXEG4OcLQPMWgQp74AYdvVCT0T+IrVCEopbu4QSvdiFDbSgxMky5Pg==" saltValue="QQxXkiN2l+hEN2f/kFbqWA==" spinCount="100000" sheet="1" objects="1" scenarios="1"/>
  <mergeCells count="14">
    <mergeCell ref="K3:N3"/>
    <mergeCell ref="O3:O4"/>
    <mergeCell ref="P3:P4"/>
    <mergeCell ref="A18:P18"/>
    <mergeCell ref="A1:P1"/>
    <mergeCell ref="A2:H2"/>
    <mergeCell ref="I2:P2"/>
    <mergeCell ref="A3:A4"/>
    <mergeCell ref="B3:B4"/>
    <mergeCell ref="C3:C4"/>
    <mergeCell ref="D3:D4"/>
    <mergeCell ref="E3:E4"/>
    <mergeCell ref="F3:F4"/>
    <mergeCell ref="G3:J3"/>
  </mergeCells>
  <dataValidations count="2">
    <dataValidation type="list" allowBlank="1" showInputMessage="1" showErrorMessage="1" sqref="N5:N17 J5:J17 N19:N27 J19:J27" xr:uid="{5CC824B2-6EE9-4DD9-82BE-14240FBB1572}">
      <formula1>"N/A,1 WORKING DAY,2 WORKING DAYS,3 WORKING DAYS,4 WORKING DAYS,5 WORKING DAYS,6 WORKING DAYS,7 WORKING DAYS,8 WORKING DAYS,9 WORKING DAYS,10 WORKING DAYS"</formula1>
    </dataValidation>
    <dataValidation type="list" allowBlank="1" showInputMessage="1" showErrorMessage="1" sqref="K5:M17 G5:I17 K19:M27 G19:I27" xr:uid="{67E23FAF-C954-4CB5-865B-3B6FB6281421}">
      <formula1>"N/A,YES, NO"</formula1>
    </dataValidation>
  </dataValidations>
  <pageMargins left="0.75" right="0.75" top="1" bottom="1" header="0.5" footer="0.5"/>
  <pageSetup paperSize="9" scale="30"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AE4B6D-CBF2-4599-B6A0-AEC5A9C4EC76}">
  <sheetPr>
    <pageSetUpPr fitToPage="1"/>
  </sheetPr>
  <dimension ref="A1:Q105"/>
  <sheetViews>
    <sheetView view="pageBreakPreview" zoomScale="60" zoomScaleNormal="70" workbookViewId="0">
      <pane ySplit="4" topLeftCell="A25" activePane="bottomLeft" state="frozen"/>
      <selection pane="bottomLeft" activeCell="C30" sqref="C30"/>
    </sheetView>
  </sheetViews>
  <sheetFormatPr defaultColWidth="25.77734375" defaultRowHeight="15"/>
  <cols>
    <col min="1" max="1" width="15.77734375" style="11" customWidth="1"/>
    <col min="2" max="12" width="25.77734375" style="11"/>
    <col min="13" max="15" width="25.77734375" style="9"/>
    <col min="16" max="17" width="50.77734375" style="9" customWidth="1"/>
    <col min="18" max="16384" width="25.77734375" style="9"/>
  </cols>
  <sheetData>
    <row r="1" spans="1:17" ht="52.05" customHeight="1">
      <c r="A1" s="32" t="s">
        <v>0</v>
      </c>
      <c r="B1" s="33"/>
      <c r="C1" s="33"/>
      <c r="D1" s="33"/>
      <c r="E1" s="33"/>
      <c r="F1" s="33"/>
      <c r="G1" s="33"/>
      <c r="H1" s="33"/>
      <c r="I1" s="33"/>
      <c r="J1" s="33"/>
      <c r="K1" s="33"/>
      <c r="L1" s="33"/>
      <c r="M1" s="33"/>
      <c r="N1" s="33"/>
      <c r="O1" s="33"/>
      <c r="P1" s="33"/>
      <c r="Q1" s="10"/>
    </row>
    <row r="2" spans="1:17" ht="220.05" customHeight="1">
      <c r="A2" s="34" t="s">
        <v>142</v>
      </c>
      <c r="B2" s="35"/>
      <c r="C2" s="35"/>
      <c r="D2" s="35"/>
      <c r="E2" s="35"/>
      <c r="F2" s="35"/>
      <c r="G2" s="35"/>
      <c r="H2" s="36"/>
      <c r="I2" s="34" t="s">
        <v>141</v>
      </c>
      <c r="J2" s="35"/>
      <c r="K2" s="35"/>
      <c r="L2" s="35"/>
      <c r="M2" s="35"/>
      <c r="N2" s="35"/>
      <c r="O2" s="35"/>
      <c r="P2" s="36"/>
      <c r="Q2" s="12"/>
    </row>
    <row r="3" spans="1:17" s="10" customFormat="1" ht="58.05" customHeight="1">
      <c r="A3" s="26" t="s">
        <v>1</v>
      </c>
      <c r="B3" s="26" t="s">
        <v>2</v>
      </c>
      <c r="C3" s="26" t="s">
        <v>4</v>
      </c>
      <c r="D3" s="26" t="s">
        <v>5</v>
      </c>
      <c r="E3" s="26" t="s">
        <v>4</v>
      </c>
      <c r="F3" s="26" t="s">
        <v>6</v>
      </c>
      <c r="G3" s="28" t="s">
        <v>7</v>
      </c>
      <c r="H3" s="29"/>
      <c r="I3" s="29"/>
      <c r="J3" s="30"/>
      <c r="K3" s="28" t="s">
        <v>8</v>
      </c>
      <c r="L3" s="29"/>
      <c r="M3" s="29"/>
      <c r="N3" s="30"/>
      <c r="O3" s="26" t="s">
        <v>9</v>
      </c>
      <c r="P3" s="31" t="s">
        <v>10</v>
      </c>
    </row>
    <row r="4" spans="1:17" s="10" customFormat="1" ht="58.05" customHeight="1">
      <c r="A4" s="22"/>
      <c r="B4" s="22"/>
      <c r="C4" s="22"/>
      <c r="D4" s="22"/>
      <c r="E4" s="22"/>
      <c r="F4" s="22"/>
      <c r="G4" s="5" t="s">
        <v>18</v>
      </c>
      <c r="H4" s="5" t="s">
        <v>12</v>
      </c>
      <c r="I4" s="5" t="s">
        <v>13</v>
      </c>
      <c r="J4" s="5" t="s">
        <v>14</v>
      </c>
      <c r="K4" s="5" t="s">
        <v>19</v>
      </c>
      <c r="L4" s="5" t="s">
        <v>12</v>
      </c>
      <c r="M4" s="5" t="s">
        <v>13</v>
      </c>
      <c r="N4" s="5" t="s">
        <v>14</v>
      </c>
      <c r="O4" s="22"/>
      <c r="P4" s="23"/>
    </row>
    <row r="5" spans="1:17" ht="34.950000000000003" customHeight="1">
      <c r="A5" s="1">
        <f>ROW()-4</f>
        <v>1</v>
      </c>
      <c r="B5" s="1" t="s">
        <v>111</v>
      </c>
      <c r="C5" s="1" t="s">
        <v>35</v>
      </c>
      <c r="D5" s="6"/>
      <c r="E5" s="1" t="s">
        <v>17</v>
      </c>
      <c r="F5" s="1">
        <v>3000</v>
      </c>
      <c r="G5" s="6"/>
      <c r="H5" s="6"/>
      <c r="I5" s="6"/>
      <c r="J5" s="6"/>
      <c r="K5" s="6"/>
      <c r="L5" s="6"/>
      <c r="M5" s="6"/>
      <c r="N5" s="6"/>
      <c r="O5" s="7"/>
      <c r="P5" s="3"/>
    </row>
    <row r="6" spans="1:17" ht="34.950000000000003" customHeight="1">
      <c r="A6" s="1">
        <f t="shared" ref="A6:A26" si="0">ROW()-4</f>
        <v>2</v>
      </c>
      <c r="B6" s="1" t="s">
        <v>112</v>
      </c>
      <c r="C6" s="1" t="s">
        <v>35</v>
      </c>
      <c r="D6" s="6"/>
      <c r="E6" s="1" t="s">
        <v>17</v>
      </c>
      <c r="F6" s="1">
        <v>3000</v>
      </c>
      <c r="G6" s="6"/>
      <c r="H6" s="6"/>
      <c r="I6" s="6"/>
      <c r="J6" s="6"/>
      <c r="K6" s="6"/>
      <c r="L6" s="6"/>
      <c r="M6" s="6"/>
      <c r="N6" s="6"/>
      <c r="O6" s="7"/>
      <c r="P6" s="3"/>
    </row>
    <row r="7" spans="1:17" ht="34.950000000000003" customHeight="1">
      <c r="A7" s="1">
        <f t="shared" si="0"/>
        <v>3</v>
      </c>
      <c r="B7" s="1" t="s">
        <v>113</v>
      </c>
      <c r="C7" s="1" t="s">
        <v>35</v>
      </c>
      <c r="D7" s="6"/>
      <c r="E7" s="1" t="s">
        <v>17</v>
      </c>
      <c r="F7" s="1">
        <v>3000</v>
      </c>
      <c r="G7" s="6"/>
      <c r="H7" s="6"/>
      <c r="I7" s="6"/>
      <c r="J7" s="6"/>
      <c r="K7" s="6"/>
      <c r="L7" s="6"/>
      <c r="M7" s="6"/>
      <c r="N7" s="6"/>
      <c r="O7" s="7"/>
      <c r="P7" s="3"/>
    </row>
    <row r="8" spans="1:17" ht="34.950000000000003" customHeight="1">
      <c r="A8" s="1">
        <f t="shared" si="0"/>
        <v>4</v>
      </c>
      <c r="B8" s="1" t="s">
        <v>114</v>
      </c>
      <c r="C8" s="1" t="s">
        <v>35</v>
      </c>
      <c r="D8" s="6"/>
      <c r="E8" s="1" t="s">
        <v>17</v>
      </c>
      <c r="F8" s="1">
        <v>3000</v>
      </c>
      <c r="G8" s="6"/>
      <c r="H8" s="6"/>
      <c r="I8" s="6"/>
      <c r="J8" s="6"/>
      <c r="K8" s="6"/>
      <c r="L8" s="6"/>
      <c r="M8" s="6"/>
      <c r="N8" s="6"/>
      <c r="O8" s="7"/>
      <c r="P8" s="3"/>
    </row>
    <row r="9" spans="1:17" ht="34.950000000000003" customHeight="1">
      <c r="A9" s="1">
        <f t="shared" si="0"/>
        <v>5</v>
      </c>
      <c r="B9" s="1" t="s">
        <v>115</v>
      </c>
      <c r="C9" s="1" t="s">
        <v>35</v>
      </c>
      <c r="D9" s="6"/>
      <c r="E9" s="1" t="s">
        <v>17</v>
      </c>
      <c r="F9" s="1">
        <v>3000</v>
      </c>
      <c r="G9" s="6"/>
      <c r="H9" s="6"/>
      <c r="I9" s="6"/>
      <c r="J9" s="6"/>
      <c r="K9" s="6"/>
      <c r="L9" s="6"/>
      <c r="M9" s="6"/>
      <c r="N9" s="6"/>
      <c r="O9" s="7"/>
      <c r="P9" s="3"/>
    </row>
    <row r="10" spans="1:17" ht="34.950000000000003" customHeight="1">
      <c r="A10" s="1">
        <f t="shared" si="0"/>
        <v>6</v>
      </c>
      <c r="B10" s="1" t="s">
        <v>116</v>
      </c>
      <c r="C10" s="1" t="s">
        <v>35</v>
      </c>
      <c r="D10" s="6"/>
      <c r="E10" s="1" t="s">
        <v>17</v>
      </c>
      <c r="F10" s="1">
        <v>3000</v>
      </c>
      <c r="G10" s="6"/>
      <c r="H10" s="6"/>
      <c r="I10" s="6"/>
      <c r="J10" s="6"/>
      <c r="K10" s="6"/>
      <c r="L10" s="6"/>
      <c r="M10" s="6"/>
      <c r="N10" s="6"/>
      <c r="O10" s="7"/>
      <c r="P10" s="3"/>
    </row>
    <row r="11" spans="1:17" ht="34.950000000000003" customHeight="1">
      <c r="A11" s="1">
        <f t="shared" si="0"/>
        <v>7</v>
      </c>
      <c r="B11" s="1" t="s">
        <v>117</v>
      </c>
      <c r="C11" s="1" t="s">
        <v>35</v>
      </c>
      <c r="D11" s="6"/>
      <c r="E11" s="1" t="s">
        <v>17</v>
      </c>
      <c r="F11" s="1">
        <v>3000</v>
      </c>
      <c r="G11" s="6"/>
      <c r="H11" s="6"/>
      <c r="I11" s="6"/>
      <c r="J11" s="6"/>
      <c r="K11" s="6"/>
      <c r="L11" s="6"/>
      <c r="M11" s="6"/>
      <c r="N11" s="6"/>
      <c r="O11" s="7"/>
      <c r="P11" s="3"/>
    </row>
    <row r="12" spans="1:17" ht="34.950000000000003" customHeight="1">
      <c r="A12" s="1">
        <f t="shared" si="0"/>
        <v>8</v>
      </c>
      <c r="B12" s="1" t="s">
        <v>118</v>
      </c>
      <c r="C12" s="1" t="s">
        <v>35</v>
      </c>
      <c r="D12" s="6"/>
      <c r="E12" s="1" t="s">
        <v>17</v>
      </c>
      <c r="F12" s="1">
        <v>3000</v>
      </c>
      <c r="G12" s="6"/>
      <c r="H12" s="6"/>
      <c r="I12" s="6"/>
      <c r="J12" s="6"/>
      <c r="K12" s="6"/>
      <c r="L12" s="6"/>
      <c r="M12" s="6"/>
      <c r="N12" s="6"/>
      <c r="O12" s="7"/>
      <c r="P12" s="3"/>
    </row>
    <row r="13" spans="1:17" ht="34.950000000000003" customHeight="1">
      <c r="A13" s="1">
        <f t="shared" si="0"/>
        <v>9</v>
      </c>
      <c r="B13" s="1" t="s">
        <v>119</v>
      </c>
      <c r="C13" s="1" t="s">
        <v>35</v>
      </c>
      <c r="D13" s="6"/>
      <c r="E13" s="1" t="s">
        <v>17</v>
      </c>
      <c r="F13" s="1">
        <v>3000</v>
      </c>
      <c r="G13" s="6"/>
      <c r="H13" s="6"/>
      <c r="I13" s="6"/>
      <c r="J13" s="6"/>
      <c r="K13" s="6"/>
      <c r="L13" s="6"/>
      <c r="M13" s="6"/>
      <c r="N13" s="6"/>
      <c r="O13" s="7"/>
      <c r="P13" s="3"/>
    </row>
    <row r="14" spans="1:17" ht="34.950000000000003" customHeight="1">
      <c r="A14" s="1">
        <f t="shared" si="0"/>
        <v>10</v>
      </c>
      <c r="B14" s="1" t="s">
        <v>120</v>
      </c>
      <c r="C14" s="1" t="s">
        <v>35</v>
      </c>
      <c r="D14" s="6"/>
      <c r="E14" s="1" t="s">
        <v>17</v>
      </c>
      <c r="F14" s="1">
        <v>3000</v>
      </c>
      <c r="G14" s="6"/>
      <c r="H14" s="6"/>
      <c r="I14" s="6"/>
      <c r="J14" s="6"/>
      <c r="K14" s="6"/>
      <c r="L14" s="6"/>
      <c r="M14" s="6"/>
      <c r="N14" s="6"/>
      <c r="O14" s="7"/>
      <c r="P14" s="3"/>
    </row>
    <row r="15" spans="1:17" ht="34.950000000000003" customHeight="1">
      <c r="A15" s="1">
        <f t="shared" si="0"/>
        <v>11</v>
      </c>
      <c r="B15" s="1" t="s">
        <v>121</v>
      </c>
      <c r="C15" s="1" t="s">
        <v>35</v>
      </c>
      <c r="D15" s="6"/>
      <c r="E15" s="1" t="s">
        <v>17</v>
      </c>
      <c r="F15" s="1">
        <v>3000</v>
      </c>
      <c r="G15" s="6"/>
      <c r="H15" s="6"/>
      <c r="I15" s="6"/>
      <c r="J15" s="6"/>
      <c r="K15" s="6"/>
      <c r="L15" s="6"/>
      <c r="M15" s="6"/>
      <c r="N15" s="6"/>
      <c r="O15" s="7"/>
      <c r="P15" s="3"/>
    </row>
    <row r="16" spans="1:17" ht="34.950000000000003" customHeight="1">
      <c r="A16" s="1">
        <f t="shared" si="0"/>
        <v>12</v>
      </c>
      <c r="B16" s="1" t="s">
        <v>122</v>
      </c>
      <c r="C16" s="1" t="s">
        <v>35</v>
      </c>
      <c r="D16" s="6"/>
      <c r="E16" s="1" t="s">
        <v>17</v>
      </c>
      <c r="F16" s="1">
        <v>3000</v>
      </c>
      <c r="G16" s="6"/>
      <c r="H16" s="6"/>
      <c r="I16" s="6"/>
      <c r="J16" s="6"/>
      <c r="K16" s="6"/>
      <c r="L16" s="6"/>
      <c r="M16" s="6"/>
      <c r="N16" s="6"/>
      <c r="O16" s="7"/>
      <c r="P16" s="3"/>
    </row>
    <row r="17" spans="1:16" ht="34.950000000000003" customHeight="1">
      <c r="A17" s="1">
        <f t="shared" si="0"/>
        <v>13</v>
      </c>
      <c r="B17" s="1" t="s">
        <v>123</v>
      </c>
      <c r="C17" s="1" t="s">
        <v>35</v>
      </c>
      <c r="D17" s="6"/>
      <c r="E17" s="1" t="s">
        <v>17</v>
      </c>
      <c r="F17" s="1">
        <v>3000</v>
      </c>
      <c r="G17" s="6"/>
      <c r="H17" s="6"/>
      <c r="I17" s="6"/>
      <c r="J17" s="6"/>
      <c r="K17" s="6"/>
      <c r="L17" s="6"/>
      <c r="M17" s="6"/>
      <c r="N17" s="6"/>
      <c r="O17" s="7"/>
      <c r="P17" s="3"/>
    </row>
    <row r="18" spans="1:16" ht="34.950000000000003" customHeight="1">
      <c r="A18" s="1">
        <f t="shared" si="0"/>
        <v>14</v>
      </c>
      <c r="B18" s="1" t="s">
        <v>124</v>
      </c>
      <c r="C18" s="1" t="s">
        <v>35</v>
      </c>
      <c r="D18" s="6"/>
      <c r="E18" s="1" t="s">
        <v>17</v>
      </c>
      <c r="F18" s="1">
        <v>3000</v>
      </c>
      <c r="G18" s="6"/>
      <c r="H18" s="6"/>
      <c r="I18" s="6"/>
      <c r="J18" s="6"/>
      <c r="K18" s="6"/>
      <c r="L18" s="6"/>
      <c r="M18" s="6"/>
      <c r="N18" s="6"/>
      <c r="O18" s="7"/>
      <c r="P18" s="3"/>
    </row>
    <row r="19" spans="1:16" ht="34.950000000000003" customHeight="1">
      <c r="A19" s="1">
        <f t="shared" si="0"/>
        <v>15</v>
      </c>
      <c r="B19" s="1" t="s">
        <v>125</v>
      </c>
      <c r="C19" s="1" t="s">
        <v>35</v>
      </c>
      <c r="D19" s="6"/>
      <c r="E19" s="1" t="s">
        <v>17</v>
      </c>
      <c r="F19" s="1">
        <v>3000</v>
      </c>
      <c r="G19" s="6"/>
      <c r="H19" s="6"/>
      <c r="I19" s="6"/>
      <c r="J19" s="6"/>
      <c r="K19" s="6"/>
      <c r="L19" s="6"/>
      <c r="M19" s="6"/>
      <c r="N19" s="6"/>
      <c r="O19" s="7"/>
      <c r="P19" s="3"/>
    </row>
    <row r="20" spans="1:16" ht="34.950000000000003" customHeight="1">
      <c r="A20" s="1">
        <f t="shared" si="0"/>
        <v>16</v>
      </c>
      <c r="B20" s="1" t="s">
        <v>126</v>
      </c>
      <c r="C20" s="1" t="s">
        <v>35</v>
      </c>
      <c r="D20" s="6"/>
      <c r="E20" s="1" t="s">
        <v>17</v>
      </c>
      <c r="F20" s="1">
        <v>3000</v>
      </c>
      <c r="G20" s="6"/>
      <c r="H20" s="6"/>
      <c r="I20" s="6"/>
      <c r="J20" s="6"/>
      <c r="K20" s="6"/>
      <c r="L20" s="6"/>
      <c r="M20" s="6"/>
      <c r="N20" s="6"/>
      <c r="O20" s="7"/>
      <c r="P20" s="3"/>
    </row>
    <row r="21" spans="1:16" ht="34.950000000000003" customHeight="1">
      <c r="A21" s="1">
        <f t="shared" si="0"/>
        <v>17</v>
      </c>
      <c r="B21" s="1" t="s">
        <v>127</v>
      </c>
      <c r="C21" s="1" t="s">
        <v>35</v>
      </c>
      <c r="D21" s="6"/>
      <c r="E21" s="1" t="s">
        <v>17</v>
      </c>
      <c r="F21" s="1">
        <v>3000</v>
      </c>
      <c r="G21" s="6"/>
      <c r="H21" s="6"/>
      <c r="I21" s="6"/>
      <c r="J21" s="6"/>
      <c r="K21" s="6"/>
      <c r="L21" s="6"/>
      <c r="M21" s="6"/>
      <c r="N21" s="6"/>
      <c r="O21" s="7"/>
      <c r="P21" s="3"/>
    </row>
    <row r="22" spans="1:16" ht="34.950000000000003" customHeight="1">
      <c r="A22" s="1">
        <f t="shared" si="0"/>
        <v>18</v>
      </c>
      <c r="B22" s="1" t="s">
        <v>128</v>
      </c>
      <c r="C22" s="1" t="s">
        <v>35</v>
      </c>
      <c r="D22" s="6"/>
      <c r="E22" s="1" t="s">
        <v>17</v>
      </c>
      <c r="F22" s="1">
        <v>3000</v>
      </c>
      <c r="G22" s="6"/>
      <c r="H22" s="6"/>
      <c r="I22" s="6"/>
      <c r="J22" s="6"/>
      <c r="K22" s="6"/>
      <c r="L22" s="6"/>
      <c r="M22" s="6"/>
      <c r="N22" s="6"/>
      <c r="O22" s="7"/>
      <c r="P22" s="3"/>
    </row>
    <row r="23" spans="1:16" ht="34.950000000000003" customHeight="1">
      <c r="A23" s="1">
        <f t="shared" si="0"/>
        <v>19</v>
      </c>
      <c r="B23" s="1" t="s">
        <v>129</v>
      </c>
      <c r="C23" s="1" t="s">
        <v>35</v>
      </c>
      <c r="D23" s="6"/>
      <c r="E23" s="1" t="s">
        <v>17</v>
      </c>
      <c r="F23" s="1">
        <v>3000</v>
      </c>
      <c r="G23" s="6"/>
      <c r="H23" s="6"/>
      <c r="I23" s="6"/>
      <c r="J23" s="6"/>
      <c r="K23" s="6"/>
      <c r="L23" s="6"/>
      <c r="M23" s="6"/>
      <c r="N23" s="6"/>
      <c r="O23" s="7"/>
      <c r="P23" s="3"/>
    </row>
    <row r="24" spans="1:16" ht="34.950000000000003" customHeight="1">
      <c r="A24" s="1">
        <f t="shared" si="0"/>
        <v>20</v>
      </c>
      <c r="B24" s="1" t="s">
        <v>130</v>
      </c>
      <c r="C24" s="1" t="s">
        <v>35</v>
      </c>
      <c r="D24" s="6"/>
      <c r="E24" s="1" t="s">
        <v>17</v>
      </c>
      <c r="F24" s="1">
        <v>3000</v>
      </c>
      <c r="G24" s="6"/>
      <c r="H24" s="6"/>
      <c r="I24" s="6"/>
      <c r="J24" s="6"/>
      <c r="K24" s="6"/>
      <c r="L24" s="6"/>
      <c r="M24" s="6"/>
      <c r="N24" s="6"/>
      <c r="O24" s="7"/>
      <c r="P24" s="3"/>
    </row>
    <row r="25" spans="1:16" ht="34.950000000000003" customHeight="1">
      <c r="A25" s="1">
        <f t="shared" si="0"/>
        <v>21</v>
      </c>
      <c r="B25" s="1" t="s">
        <v>131</v>
      </c>
      <c r="C25" s="1" t="s">
        <v>35</v>
      </c>
      <c r="D25" s="6"/>
      <c r="E25" s="1" t="s">
        <v>17</v>
      </c>
      <c r="F25" s="1">
        <v>3000</v>
      </c>
      <c r="G25" s="6"/>
      <c r="H25" s="6"/>
      <c r="I25" s="6"/>
      <c r="J25" s="6"/>
      <c r="K25" s="6"/>
      <c r="L25" s="6"/>
      <c r="M25" s="6"/>
      <c r="N25" s="6"/>
      <c r="O25" s="7"/>
      <c r="P25" s="3"/>
    </row>
    <row r="26" spans="1:16" ht="34.950000000000003" customHeight="1" thickBot="1">
      <c r="A26" s="1">
        <f t="shared" si="0"/>
        <v>22</v>
      </c>
      <c r="B26" s="1" t="s">
        <v>132</v>
      </c>
      <c r="C26" s="1" t="s">
        <v>35</v>
      </c>
      <c r="D26" s="6"/>
      <c r="E26" s="1" t="s">
        <v>17</v>
      </c>
      <c r="F26" s="1">
        <v>3000</v>
      </c>
      <c r="G26" s="6"/>
      <c r="H26" s="6"/>
      <c r="I26" s="6"/>
      <c r="J26" s="6"/>
      <c r="K26" s="6"/>
      <c r="L26" s="6"/>
      <c r="M26" s="6"/>
      <c r="N26" s="6"/>
      <c r="O26" s="7"/>
      <c r="P26" s="3"/>
    </row>
    <row r="27" spans="1:16" ht="34.950000000000003" customHeight="1" thickTop="1" thickBot="1">
      <c r="A27" s="16"/>
      <c r="B27" s="17"/>
      <c r="C27" s="17"/>
      <c r="D27" s="17"/>
      <c r="E27" s="17"/>
      <c r="F27" s="17"/>
      <c r="G27" s="17"/>
      <c r="H27" s="17"/>
      <c r="I27" s="17"/>
      <c r="J27" s="17"/>
      <c r="K27" s="17"/>
      <c r="L27" s="17"/>
      <c r="M27" s="17"/>
      <c r="N27" s="17"/>
      <c r="O27" s="17"/>
      <c r="P27" s="17"/>
    </row>
    <row r="28" spans="1:16" ht="34.950000000000003" customHeight="1" thickTop="1">
      <c r="A28" s="1">
        <f>ROW()-5</f>
        <v>23</v>
      </c>
      <c r="B28" s="2"/>
      <c r="C28" s="1" t="s">
        <v>35</v>
      </c>
      <c r="D28" s="2"/>
      <c r="E28" s="1" t="s">
        <v>17</v>
      </c>
      <c r="F28" s="1">
        <v>3000</v>
      </c>
      <c r="G28" s="2"/>
      <c r="H28" s="2"/>
      <c r="I28" s="2"/>
      <c r="J28" s="2"/>
      <c r="K28" s="2"/>
      <c r="L28" s="2"/>
      <c r="M28" s="2"/>
      <c r="N28" s="2"/>
      <c r="O28" s="3"/>
      <c r="P28" s="3"/>
    </row>
    <row r="29" spans="1:16" ht="34.950000000000003" customHeight="1">
      <c r="A29" s="1">
        <f t="shared" ref="A29:A35" si="1">ROW()-5</f>
        <v>24</v>
      </c>
      <c r="B29" s="2"/>
      <c r="C29" s="1" t="s">
        <v>35</v>
      </c>
      <c r="D29" s="2"/>
      <c r="E29" s="1" t="s">
        <v>17</v>
      </c>
      <c r="F29" s="1">
        <v>3000</v>
      </c>
      <c r="G29" s="2"/>
      <c r="H29" s="2"/>
      <c r="I29" s="2"/>
      <c r="J29" s="2"/>
      <c r="K29" s="2"/>
      <c r="L29" s="2"/>
      <c r="M29" s="2"/>
      <c r="N29" s="2"/>
      <c r="O29" s="3"/>
      <c r="P29" s="3"/>
    </row>
    <row r="30" spans="1:16" ht="34.950000000000003" customHeight="1">
      <c r="A30" s="1">
        <f t="shared" si="1"/>
        <v>25</v>
      </c>
      <c r="B30" s="2"/>
      <c r="C30" s="1" t="s">
        <v>35</v>
      </c>
      <c r="D30" s="2"/>
      <c r="E30" s="1" t="s">
        <v>17</v>
      </c>
      <c r="F30" s="1">
        <v>3000</v>
      </c>
      <c r="G30" s="2"/>
      <c r="H30" s="2"/>
      <c r="I30" s="2"/>
      <c r="J30" s="2"/>
      <c r="K30" s="2"/>
      <c r="L30" s="2"/>
      <c r="M30" s="2"/>
      <c r="N30" s="2"/>
      <c r="O30" s="3"/>
      <c r="P30" s="3"/>
    </row>
    <row r="31" spans="1:16" ht="34.950000000000003" customHeight="1">
      <c r="A31" s="1">
        <f t="shared" si="1"/>
        <v>26</v>
      </c>
      <c r="B31" s="2"/>
      <c r="C31" s="1" t="s">
        <v>35</v>
      </c>
      <c r="D31" s="2"/>
      <c r="E31" s="1" t="s">
        <v>17</v>
      </c>
      <c r="F31" s="1">
        <v>3000</v>
      </c>
      <c r="G31" s="2"/>
      <c r="H31" s="2"/>
      <c r="I31" s="2"/>
      <c r="J31" s="2"/>
      <c r="K31" s="2"/>
      <c r="L31" s="2"/>
      <c r="M31" s="2"/>
      <c r="N31" s="2"/>
      <c r="O31" s="3"/>
      <c r="P31" s="3"/>
    </row>
    <row r="32" spans="1:16" ht="34.950000000000003" customHeight="1">
      <c r="A32" s="1">
        <f t="shared" si="1"/>
        <v>27</v>
      </c>
      <c r="B32" s="2"/>
      <c r="C32" s="1" t="s">
        <v>35</v>
      </c>
      <c r="D32" s="2"/>
      <c r="E32" s="1" t="s">
        <v>17</v>
      </c>
      <c r="F32" s="1">
        <v>3000</v>
      </c>
      <c r="G32" s="2"/>
      <c r="H32" s="2"/>
      <c r="I32" s="2"/>
      <c r="J32" s="2"/>
      <c r="K32" s="2"/>
      <c r="L32" s="2"/>
      <c r="M32" s="2"/>
      <c r="N32" s="2"/>
      <c r="O32" s="3"/>
      <c r="P32" s="3"/>
    </row>
    <row r="33" spans="1:16" ht="34.950000000000003" customHeight="1">
      <c r="A33" s="1">
        <f t="shared" si="1"/>
        <v>28</v>
      </c>
      <c r="B33" s="8"/>
      <c r="C33" s="1" t="s">
        <v>35</v>
      </c>
      <c r="D33" s="2"/>
      <c r="E33" s="1" t="s">
        <v>17</v>
      </c>
      <c r="F33" s="1">
        <v>3000</v>
      </c>
      <c r="G33" s="2"/>
      <c r="H33" s="2"/>
      <c r="I33" s="2"/>
      <c r="J33" s="2"/>
      <c r="K33" s="2"/>
      <c r="L33" s="2"/>
      <c r="M33" s="2"/>
      <c r="N33" s="2"/>
      <c r="O33" s="3"/>
      <c r="P33" s="3"/>
    </row>
    <row r="34" spans="1:16" ht="34.950000000000003" customHeight="1">
      <c r="A34" s="1">
        <f t="shared" si="1"/>
        <v>29</v>
      </c>
      <c r="B34" s="8"/>
      <c r="C34" s="1" t="s">
        <v>35</v>
      </c>
      <c r="D34" s="2"/>
      <c r="E34" s="1" t="s">
        <v>17</v>
      </c>
      <c r="F34" s="1">
        <v>3000</v>
      </c>
      <c r="G34" s="2"/>
      <c r="H34" s="2"/>
      <c r="I34" s="2"/>
      <c r="J34" s="2"/>
      <c r="K34" s="2"/>
      <c r="L34" s="2"/>
      <c r="M34" s="2"/>
      <c r="N34" s="2"/>
      <c r="O34" s="3"/>
      <c r="P34" s="3"/>
    </row>
    <row r="35" spans="1:16" ht="34.950000000000003" customHeight="1">
      <c r="A35" s="1">
        <f t="shared" si="1"/>
        <v>30</v>
      </c>
      <c r="B35" s="8"/>
      <c r="C35" s="1" t="s">
        <v>35</v>
      </c>
      <c r="D35" s="2"/>
      <c r="E35" s="1" t="s">
        <v>17</v>
      </c>
      <c r="F35" s="1">
        <v>3000</v>
      </c>
      <c r="G35" s="2"/>
      <c r="H35" s="2"/>
      <c r="I35" s="2"/>
      <c r="J35" s="2"/>
      <c r="K35" s="2"/>
      <c r="L35" s="2"/>
      <c r="M35" s="2"/>
      <c r="N35" s="2"/>
      <c r="O35" s="3"/>
      <c r="P35" s="3"/>
    </row>
    <row r="36" spans="1:16" ht="34.950000000000003" customHeight="1"/>
    <row r="37" spans="1:16" ht="34.950000000000003" customHeight="1"/>
    <row r="38" spans="1:16" ht="34.950000000000003" customHeight="1"/>
    <row r="39" spans="1:16" ht="34.950000000000003" customHeight="1"/>
    <row r="40" spans="1:16" ht="34.950000000000003" customHeight="1"/>
    <row r="41" spans="1:16" ht="34.950000000000003" customHeight="1"/>
    <row r="42" spans="1:16" ht="34.950000000000003" customHeight="1"/>
    <row r="43" spans="1:16" ht="34.950000000000003" customHeight="1"/>
    <row r="44" spans="1:16" ht="34.950000000000003" customHeight="1"/>
    <row r="45" spans="1:16" ht="34.950000000000003" customHeight="1"/>
    <row r="46" spans="1:16" ht="34.950000000000003" customHeight="1"/>
    <row r="47" spans="1:16" ht="34.950000000000003" customHeight="1"/>
    <row r="48" spans="1:16" ht="34.950000000000003" customHeight="1"/>
    <row r="49" ht="34.950000000000003" customHeight="1"/>
    <row r="50" ht="34.950000000000003" customHeight="1"/>
    <row r="51" ht="34.950000000000003" customHeight="1"/>
    <row r="52" ht="34.950000000000003" customHeight="1"/>
    <row r="53" ht="34.950000000000003" customHeight="1"/>
    <row r="54" ht="34.950000000000003" customHeight="1"/>
    <row r="55" ht="34.950000000000003" customHeight="1"/>
    <row r="56" ht="34.950000000000003" customHeight="1"/>
    <row r="57" ht="34.950000000000003" customHeight="1"/>
    <row r="58" ht="34.950000000000003" customHeight="1"/>
    <row r="59" ht="34.950000000000003" customHeight="1"/>
    <row r="60" ht="34.950000000000003" customHeight="1"/>
    <row r="61" ht="34.950000000000003" customHeight="1"/>
    <row r="62" ht="34.950000000000003" customHeight="1"/>
    <row r="63" ht="34.950000000000003" customHeight="1"/>
    <row r="64" ht="34.950000000000003" customHeight="1"/>
    <row r="65" ht="34.950000000000003" customHeight="1"/>
    <row r="66" ht="34.950000000000003" customHeight="1"/>
    <row r="67" ht="34.950000000000003" customHeight="1"/>
    <row r="68" ht="34.950000000000003" customHeight="1"/>
    <row r="69" ht="34.950000000000003" customHeight="1"/>
    <row r="70" ht="34.950000000000003" customHeight="1"/>
    <row r="71" ht="34.950000000000003" customHeight="1"/>
    <row r="72" ht="34.950000000000003" customHeight="1"/>
    <row r="73" ht="34.950000000000003" customHeight="1"/>
    <row r="74" ht="34.950000000000003" customHeight="1"/>
    <row r="75" ht="34.950000000000003" customHeight="1"/>
    <row r="76" ht="34.950000000000003" customHeight="1"/>
    <row r="77" ht="34.950000000000003" customHeight="1"/>
    <row r="78" ht="34.950000000000003" customHeight="1"/>
    <row r="79" ht="34.950000000000003" customHeight="1"/>
    <row r="80" ht="34.950000000000003" customHeight="1"/>
    <row r="81" ht="34.950000000000003" customHeight="1"/>
    <row r="82" ht="34.950000000000003" customHeight="1"/>
    <row r="83" ht="34.950000000000003" customHeight="1"/>
    <row r="84" ht="34.950000000000003" customHeight="1"/>
    <row r="85" ht="34.950000000000003" customHeight="1"/>
    <row r="86" ht="34.950000000000003" customHeight="1"/>
    <row r="87" ht="34.950000000000003" customHeight="1"/>
    <row r="88" ht="34.950000000000003" customHeight="1"/>
    <row r="89" ht="34.950000000000003" customHeight="1"/>
    <row r="90" ht="34.950000000000003" customHeight="1"/>
    <row r="91" ht="34.950000000000003" customHeight="1"/>
    <row r="92" ht="34.950000000000003" customHeight="1"/>
    <row r="93" ht="34.950000000000003" customHeight="1"/>
    <row r="94" ht="34.950000000000003" customHeight="1"/>
    <row r="95" ht="34.950000000000003" customHeight="1"/>
    <row r="96" ht="34.950000000000003" customHeight="1"/>
    <row r="97" ht="34.950000000000003" customHeight="1"/>
    <row r="98" ht="34.950000000000003" customHeight="1"/>
    <row r="99" ht="34.950000000000003" customHeight="1"/>
    <row r="100" ht="34.950000000000003" customHeight="1"/>
    <row r="101" ht="34.950000000000003" customHeight="1"/>
    <row r="102" ht="34.950000000000003" customHeight="1"/>
    <row r="103" ht="34.950000000000003" customHeight="1"/>
    <row r="104" ht="34.950000000000003" customHeight="1"/>
    <row r="105" ht="34.950000000000003" customHeight="1"/>
  </sheetData>
  <sheetProtection algorithmName="SHA-512" hashValue="P4p7IAhD2y4a0JWyo5VizyV4IlQ0q3BFqVCTjVVfEbpGqzsRHOR+pVC9hehJaAxL5Mp/5AKRvn+DH5lYxKi4oQ==" saltValue="3+cWV2mYadV2FDhbGpqilw==" spinCount="100000" sheet="1" objects="1" scenarios="1"/>
  <mergeCells count="14">
    <mergeCell ref="K3:N3"/>
    <mergeCell ref="O3:O4"/>
    <mergeCell ref="P3:P4"/>
    <mergeCell ref="A27:P27"/>
    <mergeCell ref="A1:P1"/>
    <mergeCell ref="A2:H2"/>
    <mergeCell ref="I2:P2"/>
    <mergeCell ref="A3:A4"/>
    <mergeCell ref="B3:B4"/>
    <mergeCell ref="C3:C4"/>
    <mergeCell ref="D3:D4"/>
    <mergeCell ref="E3:E4"/>
    <mergeCell ref="F3:F4"/>
    <mergeCell ref="G3:J3"/>
  </mergeCells>
  <dataValidations count="2">
    <dataValidation type="list" allowBlank="1" showInputMessage="1" showErrorMessage="1" sqref="G28:I35 G5:I26 K5:M26 K28:M35" xr:uid="{7E477F43-975C-417E-BA54-D02D7323EB56}">
      <formula1>"N/A,YES, NO"</formula1>
    </dataValidation>
    <dataValidation type="list" allowBlank="1" showInputMessage="1" showErrorMessage="1" sqref="J28:J35 J5:J26 N5:N26 N28:N35" xr:uid="{5184E4A3-5636-4F41-9ED4-B4F56688E2B3}">
      <formula1>"N/A,1 WORKING DAY,2 WORKING DAYS,3 WORKING DAYS,4 WORKING DAYS,5 WORKING DAYS,6 WORKING DAYS,7 WORKING DAYS,8 WORKING DAYS,9 WORKING DAYS,10 WORKING DAYS"</formula1>
    </dataValidation>
  </dataValidations>
  <pageMargins left="0.75" right="0.75" top="1" bottom="1" header="0.5" footer="0.5"/>
  <pageSetup paperSize="9" scale="30"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文档" ma:contentTypeID="0x0101002438895B7253F34DB00A528482511C8D" ma:contentTypeVersion="1" ma:contentTypeDescription="新建文档。" ma:contentTypeScope="" ma:versionID="185cd5a2a79406c13bd72045e097f5da">
  <xsd:schema xmlns:xsd="http://www.w3.org/2001/XMLSchema" xmlns:xs="http://www.w3.org/2001/XMLSchema" xmlns:p="http://schemas.microsoft.com/office/2006/metadata/properties" xmlns:ns1="http://schemas.microsoft.com/sharepoint/v3" targetNamespace="http://schemas.microsoft.com/office/2006/metadata/properties" ma:root="true" ma:fieldsID="5107b0345c29e57748057d300629ffc8"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计划开始日期" ma:description="“计划开始日期”是由“发布”功能创建的网站栏。它用于指定第一次向网站访问者显示此页面的日期和时间。" ma:hidden="true" ma:internalName="PublishingStartDate">
      <xsd:simpleType>
        <xsd:restriction base="dms:Unknown"/>
      </xsd:simpleType>
    </xsd:element>
    <xsd:element name="PublishingExpirationDate" ma:index="9" nillable="true" ma:displayName="计划结束日期" ma:description="“计划结束日期”是由“发布”功能创建的网站栏。它用于指定不再向网站访问者显示此页面的日期和时间。"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内容类型"/>
        <xsd:element ref="dc:title" minOccurs="0" maxOccurs="1" ma:index="4" ma:displayName="标题"/>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5A6DFD33-6F30-4331-83FF-55DB9BB1E297}"/>
</file>

<file path=customXml/itemProps2.xml><?xml version="1.0" encoding="utf-8"?>
<ds:datastoreItem xmlns:ds="http://schemas.openxmlformats.org/officeDocument/2006/customXml" ds:itemID="{683880A2-FB45-4537-80A9-8F20712DBF0F}"/>
</file>

<file path=customXml/itemProps3.xml><?xml version="1.0" encoding="utf-8"?>
<ds:datastoreItem xmlns:ds="http://schemas.openxmlformats.org/officeDocument/2006/customXml" ds:itemID="{0B96C6C6-DBD6-453D-8CB5-F2763FC76E0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7</vt:i4>
      </vt:variant>
    </vt:vector>
  </HeadingPairs>
  <TitlesOfParts>
    <vt:vector size="14" baseType="lpstr">
      <vt:lpstr>AFRICA</vt:lpstr>
      <vt:lpstr>INDONESIA</vt:lpstr>
      <vt:lpstr>PANAMA</vt:lpstr>
      <vt:lpstr>SOUTH KOREA</vt:lpstr>
      <vt:lpstr>TAIWAN</vt:lpstr>
      <vt:lpstr>UNITED ARAB EMIRATES</vt:lpstr>
      <vt:lpstr>VIETNAM</vt:lpstr>
      <vt:lpstr>AFRICA!Print_Area</vt:lpstr>
      <vt:lpstr>INDONESIA!Print_Area</vt:lpstr>
      <vt:lpstr>PANAMA!Print_Area</vt:lpstr>
      <vt:lpstr>'SOUTH KOREA'!Print_Area</vt:lpstr>
      <vt:lpstr>TAIWAN!Print_Area</vt:lpstr>
      <vt:lpstr>'UNITED ARAB EMIRATES'!Print_Area</vt:lpstr>
      <vt:lpstr>VIETNAM!Print_Area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杨淑晶</dc:creator>
  <cp:lastModifiedBy>杨淑晶</cp:lastModifiedBy>
  <dcterms:created xsi:type="dcterms:W3CDTF">2025-08-23T17:19:00Z</dcterms:created>
  <dcterms:modified xsi:type="dcterms:W3CDTF">2025-09-08T07:17:38Z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0x0101002438895B7253F34DB00A528482511C8D</vt:lpwstr>
  </property>
</Properties>
</file>