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dward\Desktop\1\India\"/>
    </mc:Choice>
  </mc:AlternateContent>
  <xr:revisionPtr revIDLastSave="0" documentId="13_ncr:1_{56926723-F08D-434B-B499-3C5D96EF9FA4}" xr6:coauthVersionLast="47" xr6:coauthVersionMax="47" xr10:uidLastSave="{00000000-0000-0000-0000-000000000000}"/>
  <bookViews>
    <workbookView xWindow="-108" yWindow="-108" windowWidth="23256" windowHeight="12456" xr2:uid="{D27F4F26-0F19-4D47-AD13-EBA456F52558}"/>
  </bookViews>
  <sheets>
    <sheet name="INDIA" sheetId="1" r:id="rId1"/>
  </sheets>
  <definedNames>
    <definedName name="_xlnm.Print_Area" localSheetId="0">INDIA!$A$1:$P$45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3" i="1"/>
  <c r="A44" i="1"/>
  <c r="A45" i="1"/>
  <c r="A41" i="1"/>
  <c r="A36" i="1"/>
  <c r="A37" i="1"/>
  <c r="A38" i="1"/>
  <c r="A39" i="1"/>
  <c r="A22" i="1"/>
  <c r="A23" i="1"/>
  <c r="A24" i="1"/>
  <c r="A25" i="1"/>
  <c r="A26" i="1"/>
  <c r="A27" i="1"/>
  <c r="A28" i="1"/>
  <c r="A29" i="1"/>
  <c r="A30" i="1"/>
  <c r="A31" i="1"/>
  <c r="A32" i="1"/>
  <c r="A33" i="1"/>
  <c r="A34" i="1"/>
  <c r="A35" i="1"/>
  <c r="A14" i="1"/>
  <c r="A15" i="1"/>
  <c r="A16" i="1"/>
  <c r="A17" i="1"/>
  <c r="A18" i="1"/>
  <c r="A19" i="1"/>
  <c r="A20" i="1"/>
  <c r="A21" i="1"/>
  <c r="A13" i="1"/>
  <c r="A12" i="1"/>
  <c r="A11" i="1"/>
  <c r="A10" i="1"/>
  <c r="A9" i="1"/>
  <c r="A8" i="1"/>
  <c r="A7" i="1"/>
  <c r="A6" i="1"/>
  <c r="A5" i="1"/>
</calcChain>
</file>

<file path=xl/sharedStrings.xml><?xml version="1.0" encoding="utf-8"?>
<sst xmlns="http://schemas.openxmlformats.org/spreadsheetml/2006/main" count="136" uniqueCount="54">
  <si>
    <t>投标报价表
Tender Quotation Sheet</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</si>
  <si>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</si>
  <si>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</si>
  <si>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</si>
  <si>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</si>
  <si>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</si>
  <si>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</si>
  <si>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</si>
  <si>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</si>
  <si>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</si>
  <si>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散油供油 (是/否）
BULK SUPPLY (Y/N)</t>
  </si>
  <si>
    <t>吨罐/铁桶泵油(是/否）
EX PUMPED IBC/DRUMS (Y/N)</t>
  </si>
  <si>
    <t>包装油(是/否）
PACKED (Y/N)</t>
  </si>
  <si>
    <t xml:space="preserve">交付时间
ORDER LEAD TIME </t>
  </si>
  <si>
    <t>升(L)</t>
  </si>
  <si>
    <t>美元/升 USD/L</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</si>
  <si>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</si>
  <si>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</si>
  <si>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COCHIN</t>
  </si>
  <si>
    <t>GOA</t>
  </si>
  <si>
    <t>HALDIA</t>
  </si>
  <si>
    <t>KANDLA</t>
  </si>
  <si>
    <t>MANGALORE</t>
  </si>
  <si>
    <t>MUMBAI</t>
  </si>
  <si>
    <t>MUNDRA</t>
  </si>
  <si>
    <t>SIKKA</t>
  </si>
  <si>
    <t>TUTICORIN</t>
  </si>
  <si>
    <t>BEDI</t>
  </si>
  <si>
    <t>BUDGE BUDGE</t>
  </si>
  <si>
    <t>CHENNAI</t>
  </si>
  <si>
    <t>DHAMRA PORT</t>
  </si>
  <si>
    <t>DIGHI</t>
  </si>
  <si>
    <t>ENNORE</t>
  </si>
  <si>
    <t>GANGAVARAM</t>
  </si>
  <si>
    <t>HAZIRA</t>
  </si>
  <si>
    <t>JAIGAD</t>
  </si>
  <si>
    <t>KAKINADA*</t>
  </si>
  <si>
    <t>KARAIKAL</t>
  </si>
  <si>
    <t>KARWAR</t>
  </si>
  <si>
    <t>KATTUPALLI</t>
  </si>
  <si>
    <t>KOLKATA</t>
  </si>
  <si>
    <t>KRISHNAPATNAM</t>
  </si>
  <si>
    <t>MAGDALLA</t>
  </si>
  <si>
    <t>MULDWARKA</t>
  </si>
  <si>
    <t>NAVLAKHI</t>
  </si>
  <si>
    <t>NHAVA SHEVA</t>
  </si>
  <si>
    <t>OKHA</t>
  </si>
  <si>
    <t>PARADIP</t>
  </si>
  <si>
    <t>PIPAVAV</t>
  </si>
  <si>
    <t>PORBANDAR</t>
  </si>
  <si>
    <t>VADINAR</t>
  </si>
  <si>
    <t>VASCO</t>
  </si>
  <si>
    <t>VIZAG</t>
  </si>
  <si>
    <t>散油供油(是/否）
BULK SUPPLY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</si>
</sst>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
      <sz val="12"/>
      <name val="宋体"/>
      <charset val="134"/>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diagonalUp="1" diagonalDown="1">
      <left/>
      <right style="double">
        <color auto="1"/>
      </right>
      <top style="double">
        <color auto="1"/>
      </top>
      <bottom style="double">
        <color auto="1"/>
      </bottom>
      <diagonal style="double">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protection locked="0"/>
    </xf>
    <xf numFmtId="0" fontId="7" fillId="0" borderId="0"/>
  </cellStyleXfs>
  <cellXfs count="31">
    <xf numFmtId="0" fontId="0" fillId="0" borderId="0" xfId="0">
      <alignment vertical="center"/>
    </xf>
    <xf numFmtId="0" fontId="6" fillId="2" borderId="1" xfId="1" applyFont="1" applyFill="1" applyBorder="1" applyAlignment="1" applyProtection="1">
      <alignment horizontal="center" vertical="center" wrapText="1"/>
    </xf>
    <xf numFmtId="0" fontId="3" fillId="2" borderId="0" xfId="0" applyFont="1" applyFill="1" applyProtection="1">
      <alignment vertical="center"/>
      <protection locked="0"/>
    </xf>
    <xf numFmtId="10" fontId="5" fillId="4" borderId="1" xfId="1" applyNumberFormat="1" applyFont="1" applyFill="1" applyBorder="1" applyAlignment="1" applyProtection="1">
      <alignment horizontal="center" vertical="center" wrapText="1"/>
    </xf>
    <xf numFmtId="10" fontId="4" fillId="3" borderId="12" xfId="1" applyNumberFormat="1" applyFont="1" applyFill="1" applyBorder="1" applyAlignment="1" applyProtection="1">
      <alignment horizontal="left" vertical="top" wrapText="1"/>
    </xf>
    <xf numFmtId="10" fontId="4" fillId="3" borderId="13" xfId="1" applyNumberFormat="1" applyFont="1" applyFill="1" applyBorder="1" applyAlignment="1" applyProtection="1">
      <alignment horizontal="left" vertical="top" wrapText="1"/>
    </xf>
    <xf numFmtId="10" fontId="4" fillId="3" borderId="14" xfId="1" applyNumberFormat="1" applyFont="1" applyFill="1" applyBorder="1" applyAlignment="1" applyProtection="1">
      <alignment horizontal="left" vertical="top" wrapText="1"/>
    </xf>
    <xf numFmtId="10" fontId="2" fillId="3" borderId="1" xfId="1" applyNumberFormat="1" applyFont="1" applyFill="1" applyBorder="1" applyAlignment="1" applyProtection="1">
      <alignment horizontal="center" vertical="center" wrapText="1"/>
    </xf>
    <xf numFmtId="0" fontId="4" fillId="3" borderId="12" xfId="1" applyFont="1" applyFill="1" applyBorder="1" applyAlignment="1" applyProtection="1">
      <alignment vertical="top" wrapText="1"/>
    </xf>
    <xf numFmtId="0" fontId="4" fillId="3" borderId="13" xfId="1" applyFont="1" applyFill="1" applyBorder="1" applyAlignment="1" applyProtection="1">
      <alignment vertical="top" wrapText="1"/>
    </xf>
    <xf numFmtId="0" fontId="4" fillId="3" borderId="14" xfId="1" applyFont="1" applyFill="1" applyBorder="1" applyAlignment="1" applyProtection="1">
      <alignment vertical="top" wrapText="1"/>
    </xf>
    <xf numFmtId="10" fontId="5" fillId="4" borderId="2" xfId="1" applyNumberFormat="1" applyFont="1" applyFill="1" applyBorder="1" applyAlignment="1" applyProtection="1">
      <alignment horizontal="center" vertical="center" wrapText="1"/>
    </xf>
    <xf numFmtId="10" fontId="5" fillId="4" borderId="8" xfId="1" applyNumberFormat="1" applyFont="1" applyFill="1" applyBorder="1" applyAlignment="1" applyProtection="1">
      <alignment horizontal="center" vertical="center" wrapText="1"/>
    </xf>
    <xf numFmtId="10" fontId="5" fillId="4" borderId="3" xfId="1" applyNumberFormat="1" applyFont="1" applyFill="1" applyBorder="1" applyAlignment="1" applyProtection="1">
      <alignment horizontal="center" vertical="center" wrapText="1"/>
    </xf>
    <xf numFmtId="10" fontId="5" fillId="4" borderId="4" xfId="1" applyNumberFormat="1" applyFont="1" applyFill="1" applyBorder="1" applyAlignment="1" applyProtection="1">
      <alignment horizontal="center" vertical="center" wrapText="1"/>
    </xf>
    <xf numFmtId="10" fontId="5" fillId="4" borderId="5" xfId="1" applyNumberFormat="1" applyFont="1" applyFill="1" applyBorder="1" applyAlignment="1" applyProtection="1">
      <alignment horizontal="center" vertical="center" wrapText="1"/>
    </xf>
    <xf numFmtId="10" fontId="5" fillId="4" borderId="6" xfId="1" applyNumberFormat="1" applyFont="1" applyFill="1" applyBorder="1" applyAlignment="1" applyProtection="1">
      <alignment horizontal="center" vertical="center" wrapText="1"/>
    </xf>
    <xf numFmtId="10" fontId="5" fillId="4" borderId="7"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wrapText="1"/>
      <protection locked="0"/>
    </xf>
    <xf numFmtId="0" fontId="6" fillId="2" borderId="1" xfId="1" applyFont="1" applyFill="1" applyBorder="1" applyAlignment="1" applyProtection="1">
      <alignment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8" fillId="0" borderId="0" xfId="0" applyFont="1" applyAlignment="1" applyProtection="1">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wrapText="1"/>
      <protection locked="0"/>
    </xf>
    <xf numFmtId="0" fontId="6" fillId="2" borderId="0" xfId="1" applyFont="1" applyFill="1" applyProtection="1">
      <protection locked="0"/>
    </xf>
    <xf numFmtId="0" fontId="3" fillId="2" borderId="0" xfId="0" applyFont="1" applyFill="1" applyProtection="1">
      <alignment vertical="center"/>
    </xf>
    <xf numFmtId="0" fontId="3" fillId="2" borderId="0" xfId="0" applyFont="1" applyFill="1" applyAlignment="1" applyProtection="1">
      <alignment horizontal="center" vertical="center"/>
    </xf>
  </cellXfs>
  <cellStyles count="3">
    <cellStyle name="Normal" xfId="0" builtinId="0"/>
    <cellStyle name="常规 2" xfId="2" xr:uid="{61FA06BF-1639-49B9-93D1-3A5EC1FE7730}"/>
    <cellStyle name="常规 5" xfId="1" xr:uid="{AD4A5E88-56BC-464D-A7A8-8B8E4BA1F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B71E-5B7A-4164-942F-7E2836603A19}">
  <sheetPr>
    <pageSetUpPr fitToPage="1"/>
  </sheetPr>
  <dimension ref="A1:P113"/>
  <sheetViews>
    <sheetView tabSelected="1" view="pageBreakPreview" zoomScale="55" zoomScaleNormal="70" zoomScaleSheetLayoutView="55" workbookViewId="0">
      <pane ySplit="4" topLeftCell="A38" activePane="bottomLeft" state="frozen"/>
      <selection pane="bottomLeft" activeCell="G3" sqref="G3:J3"/>
    </sheetView>
  </sheetViews>
  <sheetFormatPr defaultColWidth="25.77734375" defaultRowHeight="15"/>
  <cols>
    <col min="1" max="1" width="15.77734375" style="28" customWidth="1"/>
    <col min="2" max="2" width="25.77734375" style="28" customWidth="1"/>
    <col min="3" max="6" width="25.77734375" style="28"/>
    <col min="7" max="12" width="25.77734375" style="28" customWidth="1"/>
    <col min="13" max="15" width="25.77734375" style="2" customWidth="1"/>
    <col min="16" max="16" width="50.77734375" style="2" customWidth="1"/>
    <col min="17" max="16384" width="25.77734375" style="2"/>
  </cols>
  <sheetData>
    <row r="1" spans="1:16" s="29" customFormat="1" ht="52.05" customHeight="1">
      <c r="A1" s="7" t="s">
        <v>0</v>
      </c>
      <c r="B1" s="7"/>
      <c r="C1" s="7"/>
      <c r="D1" s="7"/>
      <c r="E1" s="7"/>
      <c r="F1" s="7"/>
      <c r="G1" s="7"/>
      <c r="H1" s="7"/>
      <c r="I1" s="7"/>
      <c r="J1" s="7"/>
      <c r="K1" s="7"/>
      <c r="L1" s="7"/>
      <c r="M1" s="7"/>
      <c r="N1" s="7"/>
      <c r="O1" s="7"/>
      <c r="P1" s="7"/>
    </row>
    <row r="2" spans="1:16" s="29" customFormat="1" ht="220.05" customHeight="1">
      <c r="A2" s="8" t="s">
        <v>17</v>
      </c>
      <c r="B2" s="9"/>
      <c r="C2" s="9"/>
      <c r="D2" s="9"/>
      <c r="E2" s="9"/>
      <c r="F2" s="9"/>
      <c r="G2" s="9"/>
      <c r="H2" s="10"/>
      <c r="I2" s="4" t="s">
        <v>16</v>
      </c>
      <c r="J2" s="5"/>
      <c r="K2" s="5"/>
      <c r="L2" s="5"/>
      <c r="M2" s="5"/>
      <c r="N2" s="5"/>
      <c r="O2" s="5"/>
      <c r="P2" s="6"/>
    </row>
    <row r="3" spans="1:16" s="30" customFormat="1" ht="58.05" customHeight="1">
      <c r="A3" s="11" t="s">
        <v>1</v>
      </c>
      <c r="B3" s="11" t="s">
        <v>2</v>
      </c>
      <c r="C3" s="11" t="s">
        <v>3</v>
      </c>
      <c r="D3" s="11" t="s">
        <v>4</v>
      </c>
      <c r="E3" s="11" t="s">
        <v>3</v>
      </c>
      <c r="F3" s="11" t="s">
        <v>5</v>
      </c>
      <c r="G3" s="13" t="s">
        <v>6</v>
      </c>
      <c r="H3" s="14"/>
      <c r="I3" s="14"/>
      <c r="J3" s="15"/>
      <c r="K3" s="13" t="s">
        <v>7</v>
      </c>
      <c r="L3" s="14"/>
      <c r="M3" s="14"/>
      <c r="N3" s="15"/>
      <c r="O3" s="16" t="s">
        <v>8</v>
      </c>
      <c r="P3" s="17" t="s">
        <v>9</v>
      </c>
    </row>
    <row r="4" spans="1:16" s="30" customFormat="1" ht="58.05" customHeight="1">
      <c r="A4" s="12"/>
      <c r="B4" s="12"/>
      <c r="C4" s="12"/>
      <c r="D4" s="12"/>
      <c r="E4" s="12"/>
      <c r="F4" s="12"/>
      <c r="G4" s="3" t="s">
        <v>10</v>
      </c>
      <c r="H4" s="3" t="s">
        <v>11</v>
      </c>
      <c r="I4" s="3" t="s">
        <v>12</v>
      </c>
      <c r="J4" s="3" t="s">
        <v>13</v>
      </c>
      <c r="K4" s="3" t="s">
        <v>53</v>
      </c>
      <c r="L4" s="3" t="s">
        <v>11</v>
      </c>
      <c r="M4" s="3" t="s">
        <v>12</v>
      </c>
      <c r="N4" s="3" t="s">
        <v>13</v>
      </c>
      <c r="O4" s="12"/>
      <c r="P4" s="13"/>
    </row>
    <row r="5" spans="1:16" ht="34.950000000000003" customHeight="1">
      <c r="A5" s="1">
        <f>ROW()-4</f>
        <v>1</v>
      </c>
      <c r="B5" s="1" t="s">
        <v>27</v>
      </c>
      <c r="C5" s="1" t="s">
        <v>14</v>
      </c>
      <c r="D5" s="19"/>
      <c r="E5" s="1" t="s">
        <v>15</v>
      </c>
      <c r="F5" s="19"/>
      <c r="G5" s="19"/>
      <c r="H5" s="19"/>
      <c r="I5" s="19"/>
      <c r="J5" s="19"/>
      <c r="K5" s="19"/>
      <c r="L5" s="19"/>
      <c r="M5" s="19"/>
      <c r="N5" s="19"/>
      <c r="O5" s="20"/>
      <c r="P5" s="21"/>
    </row>
    <row r="6" spans="1:16" ht="34.950000000000003" customHeight="1">
      <c r="A6" s="1">
        <f t="shared" ref="A6:A12" si="0">ROW()-4</f>
        <v>2</v>
      </c>
      <c r="B6" s="1" t="s">
        <v>28</v>
      </c>
      <c r="C6" s="1" t="s">
        <v>14</v>
      </c>
      <c r="D6" s="19"/>
      <c r="E6" s="1" t="s">
        <v>15</v>
      </c>
      <c r="F6" s="19"/>
      <c r="G6" s="19"/>
      <c r="H6" s="19"/>
      <c r="I6" s="19"/>
      <c r="J6" s="19"/>
      <c r="K6" s="19"/>
      <c r="L6" s="19"/>
      <c r="M6" s="19"/>
      <c r="N6" s="19"/>
      <c r="O6" s="20"/>
      <c r="P6" s="21"/>
    </row>
    <row r="7" spans="1:16" ht="34.950000000000003" customHeight="1">
      <c r="A7" s="1">
        <f t="shared" si="0"/>
        <v>3</v>
      </c>
      <c r="B7" s="1" t="s">
        <v>29</v>
      </c>
      <c r="C7" s="1" t="s">
        <v>14</v>
      </c>
      <c r="D7" s="19"/>
      <c r="E7" s="1" t="s">
        <v>15</v>
      </c>
      <c r="F7" s="19"/>
      <c r="G7" s="19"/>
      <c r="H7" s="19"/>
      <c r="I7" s="19"/>
      <c r="J7" s="19"/>
      <c r="K7" s="19"/>
      <c r="L7" s="19"/>
      <c r="M7" s="19"/>
      <c r="N7" s="19"/>
      <c r="O7" s="20"/>
      <c r="P7" s="21"/>
    </row>
    <row r="8" spans="1:16" ht="34.950000000000003" customHeight="1">
      <c r="A8" s="1">
        <f t="shared" si="0"/>
        <v>4</v>
      </c>
      <c r="B8" s="1" t="s">
        <v>18</v>
      </c>
      <c r="C8" s="1" t="s">
        <v>14</v>
      </c>
      <c r="D8" s="19"/>
      <c r="E8" s="1" t="s">
        <v>15</v>
      </c>
      <c r="F8" s="19"/>
      <c r="G8" s="19"/>
      <c r="H8" s="19"/>
      <c r="I8" s="19"/>
      <c r="J8" s="19"/>
      <c r="K8" s="19"/>
      <c r="L8" s="19"/>
      <c r="M8" s="19"/>
      <c r="N8" s="19"/>
      <c r="O8" s="20"/>
      <c r="P8" s="21"/>
    </row>
    <row r="9" spans="1:16" ht="34.950000000000003" customHeight="1">
      <c r="A9" s="1">
        <f t="shared" si="0"/>
        <v>5</v>
      </c>
      <c r="B9" s="1" t="s">
        <v>30</v>
      </c>
      <c r="C9" s="1" t="s">
        <v>14</v>
      </c>
      <c r="D9" s="19"/>
      <c r="E9" s="1" t="s">
        <v>15</v>
      </c>
      <c r="F9" s="19"/>
      <c r="G9" s="19"/>
      <c r="H9" s="19"/>
      <c r="I9" s="19"/>
      <c r="J9" s="19"/>
      <c r="K9" s="19"/>
      <c r="L9" s="19"/>
      <c r="M9" s="19"/>
      <c r="N9" s="19"/>
      <c r="O9" s="20"/>
      <c r="P9" s="21"/>
    </row>
    <row r="10" spans="1:16" ht="34.950000000000003" customHeight="1">
      <c r="A10" s="1">
        <f t="shared" si="0"/>
        <v>6</v>
      </c>
      <c r="B10" s="1" t="s">
        <v>31</v>
      </c>
      <c r="C10" s="1" t="s">
        <v>14</v>
      </c>
      <c r="D10" s="19"/>
      <c r="E10" s="1" t="s">
        <v>15</v>
      </c>
      <c r="F10" s="19"/>
      <c r="G10" s="19"/>
      <c r="H10" s="19"/>
      <c r="I10" s="19"/>
      <c r="J10" s="19"/>
      <c r="K10" s="19"/>
      <c r="L10" s="19"/>
      <c r="M10" s="19"/>
      <c r="N10" s="19"/>
      <c r="O10" s="20"/>
      <c r="P10" s="21"/>
    </row>
    <row r="11" spans="1:16" ht="34.950000000000003" customHeight="1">
      <c r="A11" s="1">
        <f t="shared" si="0"/>
        <v>7</v>
      </c>
      <c r="B11" s="1" t="s">
        <v>32</v>
      </c>
      <c r="C11" s="1" t="s">
        <v>14</v>
      </c>
      <c r="D11" s="19"/>
      <c r="E11" s="1" t="s">
        <v>15</v>
      </c>
      <c r="F11" s="19"/>
      <c r="G11" s="19"/>
      <c r="H11" s="19"/>
      <c r="I11" s="19"/>
      <c r="J11" s="19"/>
      <c r="K11" s="19"/>
      <c r="L11" s="19"/>
      <c r="M11" s="19"/>
      <c r="N11" s="19"/>
      <c r="O11" s="20"/>
      <c r="P11" s="21"/>
    </row>
    <row r="12" spans="1:16" ht="34.950000000000003" customHeight="1">
      <c r="A12" s="1">
        <f t="shared" si="0"/>
        <v>8</v>
      </c>
      <c r="B12" s="1" t="s">
        <v>33</v>
      </c>
      <c r="C12" s="1" t="s">
        <v>14</v>
      </c>
      <c r="D12" s="19"/>
      <c r="E12" s="1" t="s">
        <v>15</v>
      </c>
      <c r="F12" s="19"/>
      <c r="G12" s="19"/>
      <c r="H12" s="19"/>
      <c r="I12" s="19"/>
      <c r="J12" s="19"/>
      <c r="K12" s="19"/>
      <c r="L12" s="19"/>
      <c r="M12" s="19"/>
      <c r="N12" s="19"/>
      <c r="O12" s="20"/>
      <c r="P12" s="21"/>
    </row>
    <row r="13" spans="1:16" ht="34.950000000000003" customHeight="1">
      <c r="A13" s="1">
        <f>ROW()-5</f>
        <v>8</v>
      </c>
      <c r="B13" s="1" t="s">
        <v>19</v>
      </c>
      <c r="C13" s="1" t="s">
        <v>14</v>
      </c>
      <c r="D13" s="19"/>
      <c r="E13" s="1" t="s">
        <v>15</v>
      </c>
      <c r="F13" s="19"/>
      <c r="G13" s="19"/>
      <c r="H13" s="19"/>
      <c r="I13" s="19"/>
      <c r="J13" s="19"/>
      <c r="K13" s="19"/>
      <c r="L13" s="19"/>
      <c r="M13" s="19"/>
      <c r="N13" s="19"/>
      <c r="O13" s="20"/>
      <c r="P13" s="21"/>
    </row>
    <row r="14" spans="1:16" ht="34.950000000000003" customHeight="1">
      <c r="A14" s="1">
        <f t="shared" ref="A14:A39" si="1">ROW()-5</f>
        <v>9</v>
      </c>
      <c r="B14" s="1" t="s">
        <v>20</v>
      </c>
      <c r="C14" s="1" t="s">
        <v>14</v>
      </c>
      <c r="D14" s="19"/>
      <c r="E14" s="1" t="s">
        <v>15</v>
      </c>
      <c r="F14" s="19"/>
      <c r="G14" s="19"/>
      <c r="H14" s="19"/>
      <c r="I14" s="19"/>
      <c r="J14" s="19"/>
      <c r="K14" s="19"/>
      <c r="L14" s="19"/>
      <c r="M14" s="19"/>
      <c r="N14" s="19"/>
      <c r="O14" s="20"/>
      <c r="P14" s="21"/>
    </row>
    <row r="15" spans="1:16" ht="34.950000000000003" customHeight="1">
      <c r="A15" s="1">
        <f t="shared" si="1"/>
        <v>10</v>
      </c>
      <c r="B15" s="1" t="s">
        <v>34</v>
      </c>
      <c r="C15" s="1" t="s">
        <v>14</v>
      </c>
      <c r="D15" s="19"/>
      <c r="E15" s="1" t="s">
        <v>15</v>
      </c>
      <c r="F15" s="19"/>
      <c r="G15" s="19"/>
      <c r="H15" s="19"/>
      <c r="I15" s="19"/>
      <c r="J15" s="19"/>
      <c r="K15" s="19"/>
      <c r="L15" s="19"/>
      <c r="M15" s="19"/>
      <c r="N15" s="19"/>
      <c r="O15" s="20"/>
      <c r="P15" s="21"/>
    </row>
    <row r="16" spans="1:16" ht="34.950000000000003" customHeight="1">
      <c r="A16" s="1">
        <f t="shared" si="1"/>
        <v>11</v>
      </c>
      <c r="B16" s="1" t="s">
        <v>35</v>
      </c>
      <c r="C16" s="1" t="s">
        <v>14</v>
      </c>
      <c r="D16" s="19"/>
      <c r="E16" s="1" t="s">
        <v>15</v>
      </c>
      <c r="F16" s="19"/>
      <c r="G16" s="19"/>
      <c r="H16" s="19"/>
      <c r="I16" s="19"/>
      <c r="J16" s="19"/>
      <c r="K16" s="19"/>
      <c r="L16" s="19"/>
      <c r="M16" s="19"/>
      <c r="N16" s="19"/>
      <c r="O16" s="20"/>
      <c r="P16" s="21"/>
    </row>
    <row r="17" spans="1:16" ht="34.950000000000003" customHeight="1">
      <c r="A17" s="1">
        <f t="shared" si="1"/>
        <v>12</v>
      </c>
      <c r="B17" s="1" t="s">
        <v>36</v>
      </c>
      <c r="C17" s="1" t="s">
        <v>14</v>
      </c>
      <c r="D17" s="19"/>
      <c r="E17" s="1" t="s">
        <v>15</v>
      </c>
      <c r="F17" s="19"/>
      <c r="G17" s="19"/>
      <c r="H17" s="19"/>
      <c r="I17" s="19"/>
      <c r="J17" s="19"/>
      <c r="K17" s="19"/>
      <c r="L17" s="19"/>
      <c r="M17" s="19"/>
      <c r="N17" s="19"/>
      <c r="O17" s="20"/>
      <c r="P17" s="21"/>
    </row>
    <row r="18" spans="1:16" ht="34.950000000000003" customHeight="1">
      <c r="A18" s="1">
        <f t="shared" si="1"/>
        <v>13</v>
      </c>
      <c r="B18" s="1" t="s">
        <v>21</v>
      </c>
      <c r="C18" s="1" t="s">
        <v>14</v>
      </c>
      <c r="D18" s="19"/>
      <c r="E18" s="1" t="s">
        <v>15</v>
      </c>
      <c r="F18" s="19"/>
      <c r="G18" s="19"/>
      <c r="H18" s="19"/>
      <c r="I18" s="19"/>
      <c r="J18" s="19"/>
      <c r="K18" s="19"/>
      <c r="L18" s="19"/>
      <c r="M18" s="19"/>
      <c r="N18" s="19"/>
      <c r="O18" s="20"/>
      <c r="P18" s="21"/>
    </row>
    <row r="19" spans="1:16" ht="34.950000000000003" customHeight="1">
      <c r="A19" s="1">
        <f t="shared" si="1"/>
        <v>14</v>
      </c>
      <c r="B19" s="1" t="s">
        <v>37</v>
      </c>
      <c r="C19" s="1" t="s">
        <v>14</v>
      </c>
      <c r="D19" s="19"/>
      <c r="E19" s="1" t="s">
        <v>15</v>
      </c>
      <c r="F19" s="19"/>
      <c r="G19" s="19"/>
      <c r="H19" s="19"/>
      <c r="I19" s="19"/>
      <c r="J19" s="19"/>
      <c r="K19" s="19"/>
      <c r="L19" s="19"/>
      <c r="M19" s="19"/>
      <c r="N19" s="19"/>
      <c r="O19" s="20"/>
      <c r="P19" s="21"/>
    </row>
    <row r="20" spans="1:16" ht="34.950000000000003" customHeight="1">
      <c r="A20" s="1">
        <f t="shared" si="1"/>
        <v>15</v>
      </c>
      <c r="B20" s="1" t="s">
        <v>38</v>
      </c>
      <c r="C20" s="1" t="s">
        <v>14</v>
      </c>
      <c r="D20" s="19"/>
      <c r="E20" s="1" t="s">
        <v>15</v>
      </c>
      <c r="F20" s="19"/>
      <c r="G20" s="19"/>
      <c r="H20" s="19"/>
      <c r="I20" s="19"/>
      <c r="J20" s="19"/>
      <c r="K20" s="19"/>
      <c r="L20" s="19"/>
      <c r="M20" s="19"/>
      <c r="N20" s="19"/>
      <c r="O20" s="20"/>
      <c r="P20" s="21"/>
    </row>
    <row r="21" spans="1:16" ht="34.950000000000003" customHeight="1">
      <c r="A21" s="1">
        <f t="shared" si="1"/>
        <v>16</v>
      </c>
      <c r="B21" s="1" t="s">
        <v>39</v>
      </c>
      <c r="C21" s="1" t="s">
        <v>14</v>
      </c>
      <c r="D21" s="19"/>
      <c r="E21" s="1" t="s">
        <v>15</v>
      </c>
      <c r="F21" s="19"/>
      <c r="G21" s="19"/>
      <c r="H21" s="19"/>
      <c r="I21" s="19"/>
      <c r="J21" s="19"/>
      <c r="K21" s="19"/>
      <c r="L21" s="19"/>
      <c r="M21" s="19"/>
      <c r="N21" s="19"/>
      <c r="O21" s="20"/>
      <c r="P21" s="21"/>
    </row>
    <row r="22" spans="1:16" ht="34.950000000000003" customHeight="1">
      <c r="A22" s="1">
        <f t="shared" si="1"/>
        <v>17</v>
      </c>
      <c r="B22" s="1" t="s">
        <v>40</v>
      </c>
      <c r="C22" s="1" t="s">
        <v>14</v>
      </c>
      <c r="D22" s="19"/>
      <c r="E22" s="1" t="s">
        <v>15</v>
      </c>
      <c r="F22" s="19"/>
      <c r="G22" s="19"/>
      <c r="H22" s="19"/>
      <c r="I22" s="19"/>
      <c r="J22" s="19"/>
      <c r="K22" s="19"/>
      <c r="L22" s="19"/>
      <c r="M22" s="19"/>
      <c r="N22" s="19"/>
      <c r="O22" s="20"/>
      <c r="P22" s="21"/>
    </row>
    <row r="23" spans="1:16" ht="34.950000000000003" customHeight="1">
      <c r="A23" s="1">
        <f t="shared" si="1"/>
        <v>18</v>
      </c>
      <c r="B23" s="1" t="s">
        <v>41</v>
      </c>
      <c r="C23" s="1" t="s">
        <v>14</v>
      </c>
      <c r="D23" s="19"/>
      <c r="E23" s="1" t="s">
        <v>15</v>
      </c>
      <c r="F23" s="19"/>
      <c r="G23" s="19"/>
      <c r="H23" s="19"/>
      <c r="I23" s="19"/>
      <c r="J23" s="19"/>
      <c r="K23" s="19"/>
      <c r="L23" s="19"/>
      <c r="M23" s="19"/>
      <c r="N23" s="19"/>
      <c r="O23" s="20"/>
      <c r="P23" s="21"/>
    </row>
    <row r="24" spans="1:16" ht="34.950000000000003" customHeight="1">
      <c r="A24" s="1">
        <f t="shared" si="1"/>
        <v>19</v>
      </c>
      <c r="B24" s="1" t="s">
        <v>42</v>
      </c>
      <c r="C24" s="1" t="s">
        <v>14</v>
      </c>
      <c r="D24" s="19"/>
      <c r="E24" s="1" t="s">
        <v>15</v>
      </c>
      <c r="F24" s="19"/>
      <c r="G24" s="19"/>
      <c r="H24" s="19"/>
      <c r="I24" s="19"/>
      <c r="J24" s="19"/>
      <c r="K24" s="19"/>
      <c r="L24" s="19"/>
      <c r="M24" s="19"/>
      <c r="N24" s="19"/>
      <c r="O24" s="20"/>
      <c r="P24" s="21"/>
    </row>
    <row r="25" spans="1:16" ht="34.950000000000003" customHeight="1">
      <c r="A25" s="1">
        <f t="shared" si="1"/>
        <v>20</v>
      </c>
      <c r="B25" s="1" t="s">
        <v>22</v>
      </c>
      <c r="C25" s="1" t="s">
        <v>14</v>
      </c>
      <c r="D25" s="19"/>
      <c r="E25" s="1" t="s">
        <v>15</v>
      </c>
      <c r="F25" s="19"/>
      <c r="G25" s="19"/>
      <c r="H25" s="19"/>
      <c r="I25" s="19"/>
      <c r="J25" s="19"/>
      <c r="K25" s="19"/>
      <c r="L25" s="19"/>
      <c r="M25" s="19"/>
      <c r="N25" s="19"/>
      <c r="O25" s="20"/>
      <c r="P25" s="21"/>
    </row>
    <row r="26" spans="1:16" ht="34.950000000000003" customHeight="1">
      <c r="A26" s="1">
        <f t="shared" si="1"/>
        <v>21</v>
      </c>
      <c r="B26" s="1" t="s">
        <v>43</v>
      </c>
      <c r="C26" s="1" t="s">
        <v>14</v>
      </c>
      <c r="D26" s="19"/>
      <c r="E26" s="1" t="s">
        <v>15</v>
      </c>
      <c r="F26" s="19"/>
      <c r="G26" s="19"/>
      <c r="H26" s="19"/>
      <c r="I26" s="19"/>
      <c r="J26" s="19"/>
      <c r="K26" s="19"/>
      <c r="L26" s="19"/>
      <c r="M26" s="19"/>
      <c r="N26" s="19"/>
      <c r="O26" s="20"/>
      <c r="P26" s="21"/>
    </row>
    <row r="27" spans="1:16" ht="34.950000000000003" customHeight="1">
      <c r="A27" s="1">
        <f t="shared" si="1"/>
        <v>22</v>
      </c>
      <c r="B27" s="1" t="s">
        <v>23</v>
      </c>
      <c r="C27" s="1" t="s">
        <v>14</v>
      </c>
      <c r="D27" s="19"/>
      <c r="E27" s="1" t="s">
        <v>15</v>
      </c>
      <c r="F27" s="19"/>
      <c r="G27" s="19"/>
      <c r="H27" s="19"/>
      <c r="I27" s="19"/>
      <c r="J27" s="19"/>
      <c r="K27" s="19"/>
      <c r="L27" s="19"/>
      <c r="M27" s="19"/>
      <c r="N27" s="19"/>
      <c r="O27" s="20"/>
      <c r="P27" s="21"/>
    </row>
    <row r="28" spans="1:16" ht="34.950000000000003" customHeight="1">
      <c r="A28" s="1">
        <f t="shared" si="1"/>
        <v>23</v>
      </c>
      <c r="B28" s="1" t="s">
        <v>24</v>
      </c>
      <c r="C28" s="1" t="s">
        <v>14</v>
      </c>
      <c r="D28" s="19"/>
      <c r="E28" s="1" t="s">
        <v>15</v>
      </c>
      <c r="F28" s="19"/>
      <c r="G28" s="19"/>
      <c r="H28" s="19"/>
      <c r="I28" s="19"/>
      <c r="J28" s="19"/>
      <c r="K28" s="19"/>
      <c r="L28" s="19"/>
      <c r="M28" s="19"/>
      <c r="N28" s="19"/>
      <c r="O28" s="20"/>
      <c r="P28" s="21"/>
    </row>
    <row r="29" spans="1:16" ht="34.950000000000003" customHeight="1">
      <c r="A29" s="1">
        <f t="shared" si="1"/>
        <v>24</v>
      </c>
      <c r="B29" s="1" t="s">
        <v>44</v>
      </c>
      <c r="C29" s="1" t="s">
        <v>14</v>
      </c>
      <c r="D29" s="19"/>
      <c r="E29" s="1" t="s">
        <v>15</v>
      </c>
      <c r="F29" s="19"/>
      <c r="G29" s="19"/>
      <c r="H29" s="19"/>
      <c r="I29" s="19"/>
      <c r="J29" s="19"/>
      <c r="K29" s="19"/>
      <c r="L29" s="19"/>
      <c r="M29" s="19"/>
      <c r="N29" s="19"/>
      <c r="O29" s="20"/>
      <c r="P29" s="21"/>
    </row>
    <row r="30" spans="1:16" ht="34.950000000000003" customHeight="1">
      <c r="A30" s="1">
        <f t="shared" si="1"/>
        <v>25</v>
      </c>
      <c r="B30" s="1" t="s">
        <v>45</v>
      </c>
      <c r="C30" s="1" t="s">
        <v>14</v>
      </c>
      <c r="D30" s="19"/>
      <c r="E30" s="1" t="s">
        <v>15</v>
      </c>
      <c r="F30" s="19"/>
      <c r="G30" s="19"/>
      <c r="H30" s="19"/>
      <c r="I30" s="19"/>
      <c r="J30" s="19"/>
      <c r="K30" s="19"/>
      <c r="L30" s="19"/>
      <c r="M30" s="19"/>
      <c r="N30" s="19"/>
      <c r="O30" s="20"/>
      <c r="P30" s="21"/>
    </row>
    <row r="31" spans="1:16" ht="34.950000000000003" customHeight="1">
      <c r="A31" s="1">
        <f t="shared" si="1"/>
        <v>26</v>
      </c>
      <c r="B31" s="1" t="s">
        <v>46</v>
      </c>
      <c r="C31" s="1" t="s">
        <v>14</v>
      </c>
      <c r="D31" s="19"/>
      <c r="E31" s="1" t="s">
        <v>15</v>
      </c>
      <c r="F31" s="19"/>
      <c r="G31" s="19"/>
      <c r="H31" s="19"/>
      <c r="I31" s="19"/>
      <c r="J31" s="19"/>
      <c r="K31" s="19"/>
      <c r="L31" s="19"/>
      <c r="M31" s="19"/>
      <c r="N31" s="19"/>
      <c r="O31" s="20"/>
      <c r="P31" s="21"/>
    </row>
    <row r="32" spans="1:16" ht="34.950000000000003" customHeight="1">
      <c r="A32" s="1">
        <f t="shared" si="1"/>
        <v>27</v>
      </c>
      <c r="B32" s="1" t="s">
        <v>47</v>
      </c>
      <c r="C32" s="1" t="s">
        <v>14</v>
      </c>
      <c r="D32" s="19"/>
      <c r="E32" s="1" t="s">
        <v>15</v>
      </c>
      <c r="F32" s="19"/>
      <c r="G32" s="19"/>
      <c r="H32" s="19"/>
      <c r="I32" s="19"/>
      <c r="J32" s="19"/>
      <c r="K32" s="19"/>
      <c r="L32" s="19"/>
      <c r="M32" s="19"/>
      <c r="N32" s="19"/>
      <c r="O32" s="20"/>
      <c r="P32" s="21"/>
    </row>
    <row r="33" spans="1:16" ht="34.950000000000003" customHeight="1">
      <c r="A33" s="1">
        <f t="shared" si="1"/>
        <v>28</v>
      </c>
      <c r="B33" s="1" t="s">
        <v>48</v>
      </c>
      <c r="C33" s="1" t="s">
        <v>14</v>
      </c>
      <c r="D33" s="19"/>
      <c r="E33" s="1" t="s">
        <v>15</v>
      </c>
      <c r="F33" s="19"/>
      <c r="G33" s="19"/>
      <c r="H33" s="19"/>
      <c r="I33" s="19"/>
      <c r="J33" s="19"/>
      <c r="K33" s="19"/>
      <c r="L33" s="19"/>
      <c r="M33" s="19"/>
      <c r="N33" s="19"/>
      <c r="O33" s="20"/>
      <c r="P33" s="21"/>
    </row>
    <row r="34" spans="1:16" ht="34.950000000000003" customHeight="1">
      <c r="A34" s="1">
        <f t="shared" si="1"/>
        <v>29</v>
      </c>
      <c r="B34" s="1" t="s">
        <v>49</v>
      </c>
      <c r="C34" s="1" t="s">
        <v>14</v>
      </c>
      <c r="D34" s="19"/>
      <c r="E34" s="1" t="s">
        <v>15</v>
      </c>
      <c r="F34" s="19"/>
      <c r="G34" s="19"/>
      <c r="H34" s="19"/>
      <c r="I34" s="19"/>
      <c r="J34" s="19"/>
      <c r="K34" s="19"/>
      <c r="L34" s="19"/>
      <c r="M34" s="19"/>
      <c r="N34" s="19"/>
      <c r="O34" s="20"/>
      <c r="P34" s="21"/>
    </row>
    <row r="35" spans="1:16" ht="34.950000000000003" customHeight="1">
      <c r="A35" s="1">
        <f t="shared" si="1"/>
        <v>30</v>
      </c>
      <c r="B35" s="1" t="s">
        <v>25</v>
      </c>
      <c r="C35" s="1" t="s">
        <v>14</v>
      </c>
      <c r="D35" s="19"/>
      <c r="E35" s="1" t="s">
        <v>15</v>
      </c>
      <c r="F35" s="19"/>
      <c r="G35" s="19"/>
      <c r="H35" s="19"/>
      <c r="I35" s="19"/>
      <c r="J35" s="19"/>
      <c r="K35" s="19"/>
      <c r="L35" s="19"/>
      <c r="M35" s="19"/>
      <c r="N35" s="19"/>
      <c r="O35" s="20"/>
      <c r="P35" s="21"/>
    </row>
    <row r="36" spans="1:16" ht="34.950000000000003" customHeight="1">
      <c r="A36" s="1">
        <f t="shared" si="1"/>
        <v>31</v>
      </c>
      <c r="B36" s="1" t="s">
        <v>26</v>
      </c>
      <c r="C36" s="1" t="s">
        <v>14</v>
      </c>
      <c r="D36" s="19"/>
      <c r="E36" s="1" t="s">
        <v>15</v>
      </c>
      <c r="F36" s="19"/>
      <c r="G36" s="19"/>
      <c r="H36" s="19"/>
      <c r="I36" s="19"/>
      <c r="J36" s="19"/>
      <c r="K36" s="19"/>
      <c r="L36" s="19"/>
      <c r="M36" s="19"/>
      <c r="N36" s="19"/>
      <c r="O36" s="20"/>
      <c r="P36" s="21"/>
    </row>
    <row r="37" spans="1:16" ht="34.950000000000003" customHeight="1">
      <c r="A37" s="1">
        <f t="shared" si="1"/>
        <v>32</v>
      </c>
      <c r="B37" s="1" t="s">
        <v>50</v>
      </c>
      <c r="C37" s="1" t="s">
        <v>14</v>
      </c>
      <c r="D37" s="19"/>
      <c r="E37" s="1" t="s">
        <v>15</v>
      </c>
      <c r="F37" s="19"/>
      <c r="G37" s="19"/>
      <c r="H37" s="19"/>
      <c r="I37" s="19"/>
      <c r="J37" s="19"/>
      <c r="K37" s="19"/>
      <c r="L37" s="19"/>
      <c r="M37" s="19"/>
      <c r="N37" s="19"/>
      <c r="O37" s="20"/>
      <c r="P37" s="21"/>
    </row>
    <row r="38" spans="1:16" ht="34.950000000000003" customHeight="1">
      <c r="A38" s="1">
        <f t="shared" si="1"/>
        <v>33</v>
      </c>
      <c r="B38" s="1" t="s">
        <v>51</v>
      </c>
      <c r="C38" s="1" t="s">
        <v>14</v>
      </c>
      <c r="D38" s="19"/>
      <c r="E38" s="1" t="s">
        <v>15</v>
      </c>
      <c r="F38" s="19"/>
      <c r="G38" s="19"/>
      <c r="H38" s="19"/>
      <c r="I38" s="19"/>
      <c r="J38" s="19"/>
      <c r="K38" s="19"/>
      <c r="L38" s="19"/>
      <c r="M38" s="19"/>
      <c r="N38" s="19"/>
      <c r="O38" s="20"/>
      <c r="P38" s="21"/>
    </row>
    <row r="39" spans="1:16" ht="34.950000000000003" customHeight="1" thickBot="1">
      <c r="A39" s="1">
        <f t="shared" si="1"/>
        <v>34</v>
      </c>
      <c r="B39" s="1" t="s">
        <v>52</v>
      </c>
      <c r="C39" s="1" t="s">
        <v>14</v>
      </c>
      <c r="D39" s="19"/>
      <c r="E39" s="1" t="s">
        <v>15</v>
      </c>
      <c r="F39" s="19"/>
      <c r="G39" s="19"/>
      <c r="H39" s="19"/>
      <c r="I39" s="19"/>
      <c r="J39" s="19"/>
      <c r="K39" s="19"/>
      <c r="L39" s="19"/>
      <c r="M39" s="19"/>
      <c r="N39" s="19"/>
      <c r="O39" s="20"/>
      <c r="P39" s="21"/>
    </row>
    <row r="40" spans="1:16" ht="34.950000000000003" customHeight="1" thickTop="1" thickBot="1">
      <c r="A40" s="22"/>
      <c r="B40" s="23"/>
      <c r="C40" s="23"/>
      <c r="D40" s="23"/>
      <c r="E40" s="23"/>
      <c r="F40" s="23"/>
      <c r="G40" s="23"/>
      <c r="H40" s="23"/>
      <c r="I40" s="23"/>
      <c r="J40" s="23"/>
      <c r="K40" s="23"/>
      <c r="L40" s="23"/>
      <c r="M40" s="23"/>
      <c r="N40" s="23"/>
      <c r="O40" s="23"/>
      <c r="P40" s="24"/>
    </row>
    <row r="41" spans="1:16" ht="34.950000000000003" customHeight="1" thickTop="1">
      <c r="A41" s="1">
        <f>ROW()-6</f>
        <v>35</v>
      </c>
      <c r="B41" s="25"/>
      <c r="C41" s="1" t="s">
        <v>14</v>
      </c>
      <c r="D41" s="18"/>
      <c r="E41" s="1" t="s">
        <v>15</v>
      </c>
      <c r="F41" s="26"/>
      <c r="G41" s="26"/>
      <c r="H41" s="26"/>
      <c r="I41" s="26"/>
      <c r="J41" s="26"/>
      <c r="K41" s="26"/>
      <c r="L41" s="26"/>
      <c r="M41" s="26"/>
      <c r="N41" s="26"/>
      <c r="O41" s="27"/>
      <c r="P41" s="21"/>
    </row>
    <row r="42" spans="1:16" ht="34.950000000000003" customHeight="1">
      <c r="A42" s="1">
        <f t="shared" ref="A42:A45" si="2">ROW()-6</f>
        <v>36</v>
      </c>
      <c r="B42" s="18"/>
      <c r="C42" s="1" t="s">
        <v>14</v>
      </c>
      <c r="D42" s="18"/>
      <c r="E42" s="1" t="s">
        <v>15</v>
      </c>
      <c r="F42" s="26"/>
      <c r="G42" s="26"/>
      <c r="H42" s="26"/>
      <c r="I42" s="26"/>
      <c r="J42" s="26"/>
      <c r="K42" s="26"/>
      <c r="L42" s="26"/>
      <c r="M42" s="26"/>
      <c r="N42" s="26"/>
      <c r="O42" s="27"/>
      <c r="P42" s="21"/>
    </row>
    <row r="43" spans="1:16" ht="34.950000000000003" customHeight="1">
      <c r="A43" s="1">
        <f t="shared" si="2"/>
        <v>37</v>
      </c>
      <c r="B43" s="18"/>
      <c r="C43" s="1" t="s">
        <v>14</v>
      </c>
      <c r="D43" s="18"/>
      <c r="E43" s="1" t="s">
        <v>15</v>
      </c>
      <c r="F43" s="26"/>
      <c r="G43" s="26"/>
      <c r="H43" s="26"/>
      <c r="I43" s="26"/>
      <c r="J43" s="26"/>
      <c r="K43" s="26"/>
      <c r="L43" s="26"/>
      <c r="M43" s="26"/>
      <c r="N43" s="26"/>
      <c r="O43" s="27"/>
      <c r="P43" s="21"/>
    </row>
    <row r="44" spans="1:16" ht="34.950000000000003" customHeight="1">
      <c r="A44" s="1">
        <f t="shared" si="2"/>
        <v>38</v>
      </c>
      <c r="B44" s="18"/>
      <c r="C44" s="1" t="s">
        <v>14</v>
      </c>
      <c r="D44" s="18"/>
      <c r="E44" s="1" t="s">
        <v>15</v>
      </c>
      <c r="F44" s="26"/>
      <c r="G44" s="26"/>
      <c r="H44" s="26"/>
      <c r="I44" s="26"/>
      <c r="J44" s="26"/>
      <c r="K44" s="26"/>
      <c r="L44" s="26"/>
      <c r="M44" s="26"/>
      <c r="N44" s="26"/>
      <c r="O44" s="27"/>
      <c r="P44" s="21"/>
    </row>
    <row r="45" spans="1:16" ht="34.950000000000003" customHeight="1">
      <c r="A45" s="1">
        <f t="shared" si="2"/>
        <v>39</v>
      </c>
      <c r="B45" s="18"/>
      <c r="C45" s="1" t="s">
        <v>14</v>
      </c>
      <c r="D45" s="18"/>
      <c r="E45" s="1" t="s">
        <v>15</v>
      </c>
      <c r="F45" s="26"/>
      <c r="G45" s="26"/>
      <c r="H45" s="26"/>
      <c r="I45" s="26"/>
      <c r="J45" s="26"/>
      <c r="K45" s="26"/>
      <c r="L45" s="26"/>
      <c r="M45" s="26"/>
      <c r="N45" s="26"/>
      <c r="O45" s="27"/>
      <c r="P45" s="21"/>
    </row>
    <row r="46" spans="1:16" ht="34.950000000000003" customHeight="1"/>
    <row r="47" spans="1:16" ht="34.950000000000003" customHeight="1"/>
    <row r="48" spans="1:16"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row r="106" ht="34.950000000000003" customHeight="1"/>
    <row r="107" ht="34.950000000000003" customHeight="1"/>
    <row r="108" ht="34.950000000000003" customHeight="1"/>
    <row r="109" ht="34.950000000000003" customHeight="1"/>
    <row r="110" ht="34.950000000000003" customHeight="1"/>
    <row r="111" ht="34.950000000000003" customHeight="1"/>
    <row r="112" ht="34.950000000000003" customHeight="1"/>
    <row r="113" ht="34.950000000000003" customHeight="1"/>
  </sheetData>
  <sheetProtection algorithmName="SHA-512" hashValue="vJ5N3jp+DjEDiXfa8MHQVaKqGhOxeaPxavHzh7z85g0drivv9o/zyGZGzlflx7Dj0T+P/Cd1m/DlEnvf9egQkQ==" saltValue="NZ3gAEtTYEhhsh/1sAAhCg==" spinCount="100000" sheet="1" objects="1" scenarios="1"/>
  <mergeCells count="14">
    <mergeCell ref="I2:P2"/>
    <mergeCell ref="A40:P40"/>
    <mergeCell ref="A1:P1"/>
    <mergeCell ref="A2:H2"/>
    <mergeCell ref="A3:A4"/>
    <mergeCell ref="B3:B4"/>
    <mergeCell ref="C3:C4"/>
    <mergeCell ref="D3:D4"/>
    <mergeCell ref="E3:E4"/>
    <mergeCell ref="F3:F4"/>
    <mergeCell ref="G3:J3"/>
    <mergeCell ref="K3:N3"/>
    <mergeCell ref="O3:O4"/>
    <mergeCell ref="P3:P4"/>
  </mergeCells>
  <dataValidations count="2">
    <dataValidation type="list" allowBlank="1" showInputMessage="1" showErrorMessage="1" sqref="N5:N45 J5:J45" xr:uid="{E673F7E3-2366-4B5B-AEE9-8C40B6D40AC0}">
      <formula1>"N/A,1 WORKING DAY,2 WORKING DAYS,3 WORKING DAYS,4 WORKING DAYS,5 WORKING DAYS,6 WORKING DAYS,7 WORKING DAYS,8 WORKING DAYS,9 WORKING DAYS,10 WORKING DAYS"</formula1>
    </dataValidation>
    <dataValidation type="list" allowBlank="1" showInputMessage="1" showErrorMessage="1" sqref="G5:I45 K5:M45" xr:uid="{09ED4065-FDEF-4D92-A920-EBB9533AC9EA}">
      <formula1>"N/A,YES, NO"</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6E0C572-9786-4B2D-BF8A-B11583E16CE2}"/>
</file>

<file path=customXml/itemProps2.xml><?xml version="1.0" encoding="utf-8"?>
<ds:datastoreItem xmlns:ds="http://schemas.openxmlformats.org/officeDocument/2006/customXml" ds:itemID="{B3462A04-F5C0-4C83-BF85-36CEF57B86D9}"/>
</file>

<file path=customXml/itemProps3.xml><?xml version="1.0" encoding="utf-8"?>
<ds:datastoreItem xmlns:ds="http://schemas.openxmlformats.org/officeDocument/2006/customXml" ds:itemID="{2CE8EED9-BD07-42B2-9138-DE8884F6B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INDIA</vt:lpstr>
      <vt:lpstr>INDIA!Print_Area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Sinopec Legal</cp:lastModifiedBy>
  <dcterms:created xsi:type="dcterms:W3CDTF">2025-08-23T17:19:00Z</dcterms:created>
  <dcterms:modified xsi:type="dcterms:W3CDTF">2025-10-13T03:39:18Z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