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\Desktop\5. 招标文件\方桶招标\OA 招标请示文件\"/>
    </mc:Choice>
  </mc:AlternateContent>
  <bookViews>
    <workbookView xWindow="0" yWindow="0" windowWidth="23040" windowHeight="8592"/>
  </bookViews>
  <sheets>
    <sheet name="RFQ" sheetId="2" r:id="rId1"/>
    <sheet name="RFI   " sheetId="1" r:id="rId2"/>
  </sheets>
  <externalReferences>
    <externalReference r:id="rId3"/>
    <externalReference r:id="rId4"/>
  </externalReferences>
  <definedNames>
    <definedName name="ai">#REF!</definedName>
    <definedName name="BinNumber">[1]!BinLookup[Questions]</definedName>
    <definedName name="ColumnTitle1">#REF!</definedName>
    <definedName name="ColumnTitle2">#REF!</definedName>
    <definedName name="ColumnTitle3">#REF!</definedName>
    <definedName name="FY_YEAR">#REF!</definedName>
    <definedName name="FY_YEAR_2">#REF!</definedName>
    <definedName name="GUANYI">#REF!</definedName>
    <definedName name="Insurance">[1]!BinLookup[Questions]</definedName>
    <definedName name="_xlnm.Print_Area" localSheetId="1">'RFI   '!$A$3:$I$22</definedName>
    <definedName name="RowTitleRegion1..D12">#REF!</definedName>
    <definedName name="SKULookup">#REF!</definedName>
    <definedName name="Title1">#REF!</definedName>
    <definedName name="Validation_List">OFFSET([2]VALIDATION_LIST!$D$2:$D$1048576,,,COUNTIF([2]VALIDATION_LIST!$D:$D,"?*"))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9" i="1"/>
  <c r="A11" i="1"/>
  <c r="A12" i="1"/>
  <c r="A13" i="1"/>
  <c r="A14" i="1" s="1"/>
  <c r="A15" i="1" s="1"/>
  <c r="A16" i="1" s="1"/>
  <c r="G17" i="1"/>
  <c r="G22" i="1"/>
</calcChain>
</file>

<file path=xl/sharedStrings.xml><?xml version="1.0" encoding="utf-8"?>
<sst xmlns="http://schemas.openxmlformats.org/spreadsheetml/2006/main" count="85" uniqueCount="68">
  <si>
    <t xml:space="preserve">Total </t>
    <phoneticPr fontId="2" type="noConversion"/>
  </si>
  <si>
    <t xml:space="preserve">Yes </t>
    <phoneticPr fontId="2" type="noConversion"/>
  </si>
  <si>
    <t xml:space="preserve">As attached </t>
    <phoneticPr fontId="2" type="noConversion"/>
  </si>
  <si>
    <t xml:space="preserve">Paymeny and QHSE </t>
    <phoneticPr fontId="2" type="noConversion"/>
  </si>
  <si>
    <t>At present, we supply 20L plastic pail accordance with Sinopec specified delivery dates.</t>
  </si>
  <si>
    <t xml:space="preserve">Currently we do not started supply to Sinopec. But we are confident on our quality </t>
    <phoneticPr fontId="2" type="noConversion"/>
  </si>
  <si>
    <t>No</t>
    <phoneticPr fontId="2" type="noConversion"/>
  </si>
  <si>
    <t>6 working days</t>
    <phoneticPr fontId="2" type="noConversion"/>
  </si>
  <si>
    <t>7 working days （only 1L）</t>
    <phoneticPr fontId="2" type="noConversion"/>
  </si>
  <si>
    <t>Assuming safety stock is available, please note that customs forms require a minimum of 2 working days.</t>
  </si>
  <si>
    <t xml:space="preserve">Quality Control and Delivery Service </t>
    <phoneticPr fontId="2" type="noConversion"/>
  </si>
  <si>
    <t xml:space="preserve">As a standard practice, we maintain safety stock in accordance with the agreement </t>
  </si>
  <si>
    <t>Yes</t>
  </si>
  <si>
    <t>However, we can consider to renting a warehouse if required, pelase note that this will involve additional commercial costs.</t>
  </si>
  <si>
    <t>No</t>
  </si>
  <si>
    <t>Currently, we only supply 20L plastic pails to Sinopec</t>
  </si>
  <si>
    <t>General requirement</t>
    <phoneticPr fontId="2" type="noConversion"/>
  </si>
  <si>
    <t xml:space="preserve">REMARKS </t>
    <phoneticPr fontId="2" type="noConversion"/>
  </si>
  <si>
    <t xml:space="preserve">YES/NO </t>
    <phoneticPr fontId="2" type="noConversion"/>
  </si>
  <si>
    <t xml:space="preserve">Marks </t>
    <phoneticPr fontId="2" type="noConversion"/>
  </si>
  <si>
    <t xml:space="preserve">Question </t>
  </si>
  <si>
    <t>S/N</t>
  </si>
  <si>
    <t xml:space="preserve">Plastictecnic </t>
    <phoneticPr fontId="2" type="noConversion"/>
  </si>
  <si>
    <t xml:space="preserve">     公司名称： </t>
  </si>
  <si>
    <t>2026-2027 方桶招标文件</t>
    <phoneticPr fontId="2" type="noConversion"/>
  </si>
  <si>
    <t>2026-2027 方桶招标文件</t>
    <phoneticPr fontId="2" type="noConversion"/>
  </si>
  <si>
    <t xml:space="preserve">20L Lubricant Jerry Can </t>
    <phoneticPr fontId="2" type="noConversion"/>
  </si>
  <si>
    <r>
      <t xml:space="preserve">20L Lubricant </t>
    </r>
    <r>
      <rPr>
        <b/>
        <i/>
        <u/>
        <sz val="11"/>
        <color theme="1"/>
        <rFont val="宋体"/>
        <family val="3"/>
        <charset val="134"/>
        <scheme val="minor"/>
      </rPr>
      <t>Labelled</t>
    </r>
    <r>
      <rPr>
        <b/>
        <sz val="11"/>
        <color theme="1"/>
        <rFont val="宋体"/>
        <family val="3"/>
        <charset val="134"/>
        <scheme val="minor"/>
      </rPr>
      <t xml:space="preserve"> JerryCan （Price include Jerrycan + label)</t>
    </r>
    <phoneticPr fontId="2" type="noConversion"/>
  </si>
  <si>
    <t xml:space="preserve">25L Lubricant Jerry Can </t>
    <phoneticPr fontId="2" type="noConversion"/>
  </si>
  <si>
    <t>25L Lubricant Labelled JerryCan （Sinopec provide label)</t>
    <phoneticPr fontId="2" type="noConversion"/>
  </si>
  <si>
    <t xml:space="preserve">Estimated Quanatiy </t>
    <phoneticPr fontId="2" type="noConversion"/>
  </si>
  <si>
    <t>100000Pcs (only for reference purpose)</t>
    <phoneticPr fontId="2" type="noConversion"/>
  </si>
  <si>
    <t>10000Pcs (only for reference purpose)</t>
    <phoneticPr fontId="2" type="noConversion"/>
  </si>
  <si>
    <t>Currency</t>
    <phoneticPr fontId="2" type="noConversion"/>
  </si>
  <si>
    <t xml:space="preserve">SGD </t>
    <phoneticPr fontId="2" type="noConversion"/>
  </si>
  <si>
    <t>SGD</t>
    <phoneticPr fontId="2" type="noConversion"/>
  </si>
  <si>
    <t xml:space="preserve">Unit Price </t>
    <phoneticPr fontId="2" type="noConversion"/>
  </si>
  <si>
    <t xml:space="preserve">Minimum Order Quantity (MOQ) </t>
  </si>
  <si>
    <t>Incoterms</t>
    <phoneticPr fontId="2" type="noConversion"/>
  </si>
  <si>
    <t>DAP</t>
    <phoneticPr fontId="2" type="noConversion"/>
  </si>
  <si>
    <t>Delivery Lead-time for First Order</t>
  </si>
  <si>
    <t>Delivery Lead-time for Subsequent Order</t>
    <phoneticPr fontId="2" type="noConversion"/>
  </si>
  <si>
    <t>Payment Term</t>
  </si>
  <si>
    <t>Material of Jerry Can</t>
  </si>
  <si>
    <t>Thickness of Jerry Can (mm)</t>
  </si>
  <si>
    <t>Weight of Jerry Can (gram)</t>
  </si>
  <si>
    <t>Weight of Jerry Can &amp; Lid (gram)</t>
  </si>
  <si>
    <t xml:space="preserve">Temperature Range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</si>
  <si>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Jerry Can cover</t>
    <phoneticPr fontId="2" type="noConversion"/>
  </si>
  <si>
    <t>Currency</t>
  </si>
  <si>
    <t>Unit Price</t>
  </si>
  <si>
    <t>Delivery Lead-time</t>
  </si>
  <si>
    <t>Important information： The tiered price structure for the labels is provided as follows:</t>
    <phoneticPr fontId="2" type="noConversion"/>
  </si>
  <si>
    <t>The labels consist of two pieces (front and back). At this stage, only the 20L packaging includes two products requiring the supplier to independently purchase and supply the corresponding labels.</t>
  </si>
  <si>
    <t xml:space="preserve">Does your company supply products to these mention company ? ( shell , Exxon Mobile , Chevron, Total and Castrol) </t>
    <phoneticPr fontId="2" type="noConversion"/>
  </si>
  <si>
    <t xml:space="preserve">Does your company have  warehouse located in Singapore? </t>
    <phoneticPr fontId="2" type="noConversion"/>
  </si>
  <si>
    <t>Will your company able to provide safety stock for SINOPEC Singapore?   requirement is 3000pcs for each color type of bottles .</t>
    <phoneticPr fontId="2" type="noConversion"/>
  </si>
  <si>
    <t>In case of urgent requirement does your company able to supply within 24hr? .</t>
    <phoneticPr fontId="2" type="noConversion"/>
  </si>
  <si>
    <t>Does your company able to supply after working hours without extra cost?.</t>
    <phoneticPr fontId="2" type="noConversion"/>
  </si>
  <si>
    <t>Please indicate your lead time for first order. .</t>
    <phoneticPr fontId="2" type="noConversion"/>
  </si>
  <si>
    <t>Please indicate your lead time for subsequent order after receive PO..</t>
    <phoneticPr fontId="2" type="noConversion"/>
  </si>
  <si>
    <t>For defective product, will your company able to drop by our factory to reslove the issue within 48hrs, and a final 8D report within a week? .</t>
    <phoneticPr fontId="2" type="noConversion"/>
  </si>
  <si>
    <t>Have there been any significant quality problems/complaints during the past contract?The production users will share practical examples of usage, and the evaluation panel will assign scores accordingly..</t>
    <phoneticPr fontId="2" type="noConversion"/>
  </si>
  <si>
    <t xml:space="preserve">Were you able to consistently deliver goods to our company on time during the past year? Score based on actual delivery data. </t>
    <phoneticPr fontId="2" type="noConversion"/>
  </si>
  <si>
    <t>Does your company able to provide Certificate of Origin, free trade agreement especially Original Scheme? .</t>
    <phoneticPr fontId="2" type="noConversion"/>
  </si>
  <si>
    <t>will your company comply with Sinopec's safety requirements at all time? .</t>
    <phoneticPr fontId="2" type="noConversion"/>
  </si>
  <si>
    <t>Does your Factory gain QHSE (Quality , Health , safety and Enviroment ) cert  ?  (if Yes, please attach supporting document) .</t>
    <phoneticPr fontId="2" type="noConversion"/>
  </si>
  <si>
    <t>Do you agree to sign off our purchase contract if you been awared the tender?.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</si>
</sst>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16"/>
      <color theme="0"/>
      <name val="宋体"/>
      <family val="3"/>
      <charset val="134"/>
      <scheme val="minor"/>
    </font>
    <font>
      <b/>
      <i/>
      <u/>
      <sz val="11"/>
      <color theme="1"/>
      <name val="宋体"/>
      <family val="3"/>
      <charset val="134"/>
      <scheme val="minor"/>
    </font>
    <font>
      <b/>
      <sz val="11"/>
      <color theme="1"/>
      <name val="Arial Unicode MS"/>
      <family val="2"/>
      <charset val="134"/>
    </font>
    <font>
      <sz val="11"/>
      <color theme="1"/>
      <name val="Arial Unicode MS"/>
      <family val="2"/>
      <charset val="134"/>
    </font>
    <font>
      <sz val="11"/>
      <color rgb="FF333333"/>
      <name val="Arial Unicode MS"/>
      <family val="2"/>
      <charset val="134"/>
    </font>
    <font>
      <b/>
      <sz val="14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2" borderId="0" xfId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0" xfId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0" fillId="13" borderId="0" xfId="0" applyFill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0" applyFont="1" applyBorder="1" applyAlignment="1"/>
    <xf numFmtId="0" fontId="3" fillId="15" borderId="3" xfId="1" applyFont="1" applyFill="1" applyBorder="1">
      <alignment vertical="center"/>
    </xf>
    <xf numFmtId="0" fontId="3" fillId="16" borderId="4" xfId="1" applyFont="1" applyFill="1" applyBorder="1" applyAlignment="1">
      <alignment horizontal="center" vertical="center" wrapText="1"/>
    </xf>
    <xf numFmtId="0" fontId="3" fillId="16" borderId="5" xfId="1" applyFont="1" applyFill="1" applyBorder="1" applyAlignment="1">
      <alignment horizontal="center" vertical="center" wrapText="1"/>
    </xf>
    <xf numFmtId="0" fontId="3" fillId="16" borderId="6" xfId="1" applyFont="1" applyFill="1" applyBorder="1" applyAlignment="1">
      <alignment horizontal="center" vertical="center" wrapText="1"/>
    </xf>
    <xf numFmtId="0" fontId="3" fillId="15" borderId="7" xfId="1" applyFont="1" applyFill="1" applyBorder="1" applyAlignment="1">
      <alignment vertical="center" wrapText="1"/>
    </xf>
    <xf numFmtId="0" fontId="1" fillId="0" borderId="0" xfId="1" applyBorder="1">
      <alignment vertical="center"/>
    </xf>
    <xf numFmtId="0" fontId="0" fillId="0" borderId="0" xfId="0" applyBorder="1" applyAlignment="1"/>
    <xf numFmtId="0" fontId="3" fillId="15" borderId="11" xfId="1" applyFont="1" applyFill="1" applyBorder="1">
      <alignment vertical="center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" fillId="15" borderId="11" xfId="1" applyFont="1" applyFill="1" applyBorder="1" applyAlignment="1">
      <alignment vertical="center" wrapText="1"/>
    </xf>
    <xf numFmtId="0" fontId="12" fillId="0" borderId="12" xfId="1" applyFont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3" xfId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3" xfId="1" applyFont="1" applyBorder="1">
      <alignment vertical="center"/>
    </xf>
    <xf numFmtId="0" fontId="3" fillId="15" borderId="16" xfId="1" applyFont="1" applyFill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3" fillId="15" borderId="7" xfId="1" applyFont="1" applyFill="1" applyBorder="1" applyAlignment="1">
      <alignment vertical="center"/>
    </xf>
    <xf numFmtId="0" fontId="3" fillId="15" borderId="2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15" borderId="16" xfId="1" applyFont="1" applyFill="1" applyBorder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4" fillId="0" borderId="0" xfId="0" applyFont="1" applyBorder="1" applyAlignment="1"/>
    <xf numFmtId="0" fontId="9" fillId="14" borderId="0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</cellXfs>
  <cellStyles count="2">
    <cellStyle name="Normal 11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1051560</xdr:colOff>
      <xdr:row>1</xdr:row>
      <xdr:rowOff>449580</xdr:rowOff>
    </xdr:from>
    <xdr:to>
      <xdr:col>0</xdr:col>
      <xdr:colOff>4030980</xdr:colOff>
      <xdr:row>1</xdr:row>
      <xdr:rowOff>464820</xdr:rowOff>
    </xdr:to>
    <xdr:cxnSp macro="">
      <xdr:nvCxnSpPr>
        <xdr:cNvPr id="2" name="直接连接符 1"/>
        <xdr:cNvCxnSpPr/>
      </xdr:nvCxnSpPr>
      <xdr:spPr>
        <a:xfrm>
          <a:off x="1051560" y="792480"/>
          <a:ext cx="151638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4</xdr:col>
      <xdr:colOff>2231849</xdr:colOff>
      <xdr:row>30</xdr:row>
      <xdr:rowOff>148166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1380"/>
          <a:ext cx="11406329" cy="879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1051560</xdr:colOff>
      <xdr:row>1</xdr:row>
      <xdr:rowOff>449580</xdr:rowOff>
    </xdr:from>
    <xdr:to>
      <xdr:col>0</xdr:col>
      <xdr:colOff>4030980</xdr:colOff>
      <xdr:row>1</xdr:row>
      <xdr:rowOff>464820</xdr:rowOff>
    </xdr:to>
    <xdr:cxnSp macro="">
      <xdr:nvCxnSpPr>
        <xdr:cNvPr id="2" name="直接连接符 1"/>
        <xdr:cNvCxnSpPr/>
      </xdr:nvCxnSpPr>
      <xdr:spPr>
        <a:xfrm>
          <a:off x="609600" y="365760"/>
          <a:ext cx="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Roaming/SinopecSoftCustom/LxResource/Docs/2025-05/&#37319;&#36141;&#39033;&#30446;&#25307;&#26631;OA&#23457;&#31614;&#34920;%20&#28082;&#349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REIGHT%20RATE%20CALCULATOR%20-%20&#65288;ALL%20-%20DEC%2019%20-%20UNDER%20DEVELOPING%20STAG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项目招标OA审签表 液袋"/>
      <sheetName val="A1.招标申请"/>
      <sheetName val="招标评审表"/>
      <sheetName val="招标评审计分表"/>
      <sheetName val="问卷"/>
      <sheetName val="问卷答疑"/>
      <sheetName val="现场审核评分表"/>
      <sheetName val="A2.招标情况报告"/>
      <sheetName val="A3. 中标通知（english)"/>
      <sheetName val="A4.采购项目询比价审签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HT CAL"/>
      <sheetName val="AGILITY (19Q4-DEC)"/>
      <sheetName val="DAMCO (19Q4-DEC)"/>
      <sheetName val="PINNACLE (19Q4-DEC)"/>
      <sheetName val="COSCO (19Q4-DEC)"/>
      <sheetName val="PANAL (19Q4-DEC)"/>
      <sheetName val="VALIDATION_LIST"/>
      <sheetName val="Export RFQ (2of2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TANZANIA-DAR ES SALAAM -40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72" zoomScaleNormal="72" workbookViewId="0">
      <pane ySplit="1" topLeftCell="A2" activePane="bottomLeft" state="frozen"/>
      <selection pane="bottomLeft" activeCell="B13" sqref="B13"/>
    </sheetView>
  </sheetViews>
  <sheetFormatPr defaultColWidth="8.88671875" defaultRowHeight="14.4" x14ac:dyDescent="0.25"/>
  <cols>
    <col min="1" max="1" width="37.44140625" style="53" customWidth="1"/>
    <col min="2" max="2" width="33.33203125" style="53" customWidth="1"/>
    <col min="3" max="3" width="33.21875" style="53" customWidth="1"/>
    <col min="4" max="4" width="29.77734375" style="53" customWidth="1"/>
    <col min="5" max="5" width="33.6640625" style="53" customWidth="1"/>
    <col min="6" max="16384" width="8.88671875" style="53"/>
  </cols>
  <sheetData>
    <row r="1" spans="1:12" s="46" customFormat="1" ht="28.2" customHeight="1" x14ac:dyDescent="0.25">
      <c r="A1" s="81" t="s">
        <v>25</v>
      </c>
      <c r="B1" s="81"/>
      <c r="C1" s="81"/>
      <c r="D1" s="81"/>
      <c r="E1" s="81"/>
      <c r="F1" s="45"/>
      <c r="G1" s="45"/>
      <c r="H1" s="45"/>
      <c r="I1" s="45"/>
      <c r="J1" s="45"/>
      <c r="K1" s="45"/>
    </row>
    <row r="2" spans="1:12" s="46" customFormat="1" ht="34.200000000000003" customHeight="1" thickBot="1" x14ac:dyDescent="0.3">
      <c r="A2" s="82" t="s">
        <v>23</v>
      </c>
      <c r="B2" s="82"/>
      <c r="C2" s="44"/>
      <c r="D2" s="44"/>
      <c r="E2" s="44"/>
      <c r="F2" s="45"/>
      <c r="G2" s="45"/>
      <c r="H2" s="45"/>
      <c r="I2" s="45"/>
      <c r="J2" s="45"/>
      <c r="K2" s="45"/>
    </row>
    <row r="3" spans="1:12" s="46" customFormat="1" ht="64.2" customHeight="1" thickBot="1" x14ac:dyDescent="0.3">
      <c r="A3" s="47"/>
      <c r="B3" s="48" t="s">
        <v>26</v>
      </c>
      <c r="C3" s="48" t="s">
        <v>27</v>
      </c>
      <c r="D3" s="49" t="s">
        <v>28</v>
      </c>
      <c r="E3" s="50" t="s">
        <v>29</v>
      </c>
      <c r="F3" s="45"/>
      <c r="G3" s="45"/>
      <c r="H3" s="45"/>
      <c r="I3" s="45"/>
      <c r="J3" s="45"/>
      <c r="K3" s="45"/>
    </row>
    <row r="4" spans="1:12" ht="19.5" customHeight="1" x14ac:dyDescent="0.25">
      <c r="A4" s="51" t="s">
        <v>30</v>
      </c>
      <c r="B4" s="83" t="s">
        <v>31</v>
      </c>
      <c r="C4" s="84"/>
      <c r="D4" s="85" t="s">
        <v>32</v>
      </c>
      <c r="E4" s="86"/>
      <c r="F4" s="52"/>
      <c r="G4" s="52"/>
      <c r="H4" s="52"/>
      <c r="I4" s="52"/>
      <c r="J4" s="52"/>
      <c r="K4" s="52"/>
    </row>
    <row r="5" spans="1:12" ht="19.5" customHeight="1" x14ac:dyDescent="0.25">
      <c r="A5" s="54" t="s">
        <v>33</v>
      </c>
      <c r="B5" s="55" t="s">
        <v>34</v>
      </c>
      <c r="C5" s="56" t="s">
        <v>35</v>
      </c>
      <c r="D5" s="56" t="s">
        <v>35</v>
      </c>
      <c r="E5" s="56" t="s">
        <v>35</v>
      </c>
      <c r="F5" s="52"/>
      <c r="G5" s="52"/>
      <c r="H5" s="52"/>
      <c r="I5" s="52"/>
      <c r="J5" s="52"/>
      <c r="K5" s="52"/>
    </row>
    <row r="6" spans="1:12" ht="18.75" customHeight="1" x14ac:dyDescent="0.25">
      <c r="A6" s="57" t="s">
        <v>36</v>
      </c>
      <c r="B6" s="58"/>
      <c r="C6" s="58"/>
      <c r="D6" s="59"/>
      <c r="E6" s="60"/>
      <c r="F6" s="52"/>
      <c r="G6" s="52"/>
      <c r="H6" s="52"/>
      <c r="I6" s="52"/>
      <c r="J6" s="52"/>
      <c r="K6" s="52"/>
    </row>
    <row r="7" spans="1:12" ht="29.4" customHeight="1" x14ac:dyDescent="0.25">
      <c r="A7" s="57" t="s">
        <v>37</v>
      </c>
      <c r="B7" s="55"/>
      <c r="C7" s="58"/>
      <c r="D7" s="59"/>
      <c r="E7" s="60"/>
      <c r="F7" s="52"/>
      <c r="G7" s="52"/>
      <c r="H7" s="52"/>
      <c r="I7" s="52"/>
      <c r="J7" s="52"/>
      <c r="K7" s="52"/>
    </row>
    <row r="8" spans="1:12" ht="30.6" customHeight="1" x14ac:dyDescent="0.25">
      <c r="A8" s="57" t="s">
        <v>38</v>
      </c>
      <c r="B8" s="87" t="s">
        <v>39</v>
      </c>
      <c r="C8" s="88"/>
      <c r="D8" s="88"/>
      <c r="E8" s="89"/>
      <c r="F8" s="52"/>
      <c r="G8" s="52"/>
      <c r="H8" s="52"/>
      <c r="I8" s="52"/>
      <c r="J8" s="52"/>
      <c r="K8" s="52"/>
    </row>
    <row r="9" spans="1:12" ht="28.8" x14ac:dyDescent="0.25">
      <c r="A9" s="57" t="s">
        <v>40</v>
      </c>
      <c r="B9" s="58"/>
      <c r="C9" s="58"/>
      <c r="D9" s="59"/>
      <c r="E9" s="60"/>
      <c r="F9" s="52"/>
      <c r="G9" s="52"/>
      <c r="H9" s="52"/>
      <c r="I9" s="52"/>
      <c r="J9" s="52"/>
      <c r="K9" s="52"/>
    </row>
    <row r="10" spans="1:12" s="46" customFormat="1" ht="31.2" customHeight="1" x14ac:dyDescent="0.25">
      <c r="A10" s="57" t="s">
        <v>41</v>
      </c>
      <c r="B10" s="58"/>
      <c r="C10" s="58"/>
      <c r="D10" s="59"/>
      <c r="E10" s="60"/>
      <c r="F10" s="45"/>
      <c r="G10" s="45"/>
      <c r="H10" s="45"/>
      <c r="I10" s="45"/>
      <c r="J10" s="45"/>
      <c r="K10" s="45"/>
    </row>
    <row r="11" spans="1:12" ht="17.25" customHeight="1" x14ac:dyDescent="0.25">
      <c r="A11" s="57" t="s">
        <v>42</v>
      </c>
      <c r="B11" s="61"/>
      <c r="C11" s="61"/>
      <c r="D11" s="59"/>
      <c r="E11" s="60"/>
      <c r="F11" s="52"/>
      <c r="G11" s="52"/>
      <c r="H11" s="52"/>
      <c r="I11" s="52"/>
      <c r="J11" s="52"/>
      <c r="K11" s="52"/>
    </row>
    <row r="12" spans="1:12" ht="21" customHeight="1" x14ac:dyDescent="0.25">
      <c r="A12" s="54" t="s">
        <v>43</v>
      </c>
      <c r="B12" s="61"/>
      <c r="C12" s="61"/>
      <c r="D12" s="62"/>
      <c r="E12" s="63"/>
      <c r="F12" s="52"/>
      <c r="G12" s="52"/>
      <c r="H12" s="52"/>
      <c r="I12" s="52"/>
      <c r="J12" s="52"/>
      <c r="K12" s="52"/>
    </row>
    <row r="13" spans="1:12" ht="31.8" customHeight="1" x14ac:dyDescent="0.25">
      <c r="A13" s="57" t="s">
        <v>44</v>
      </c>
      <c r="B13" s="61"/>
      <c r="C13" s="61"/>
      <c r="D13" s="59"/>
      <c r="E13" s="60"/>
      <c r="F13" s="52"/>
      <c r="G13" s="52"/>
      <c r="H13" s="52"/>
      <c r="I13" s="52"/>
      <c r="J13" s="52"/>
      <c r="K13" s="52"/>
    </row>
    <row r="14" spans="1:12" ht="21" customHeight="1" x14ac:dyDescent="0.25">
      <c r="A14" s="57" t="s">
        <v>45</v>
      </c>
      <c r="B14" s="61"/>
      <c r="C14" s="61"/>
      <c r="D14" s="59"/>
      <c r="E14" s="60"/>
      <c r="F14" s="52"/>
      <c r="G14" s="52"/>
      <c r="H14" s="52"/>
      <c r="I14" s="52"/>
      <c r="J14" s="52"/>
      <c r="K14" s="52"/>
    </row>
    <row r="15" spans="1:12" ht="34.799999999999997" customHeight="1" x14ac:dyDescent="0.25">
      <c r="A15" s="57" t="s">
        <v>46</v>
      </c>
      <c r="B15" s="61"/>
      <c r="C15" s="61"/>
      <c r="D15" s="59"/>
      <c r="E15" s="60"/>
      <c r="F15" s="52"/>
      <c r="G15" s="52"/>
      <c r="H15" s="52"/>
      <c r="I15" s="52"/>
      <c r="J15" s="52"/>
      <c r="K15" s="52"/>
      <c r="L15" s="52"/>
    </row>
    <row r="16" spans="1:12" ht="20.399999999999999" customHeight="1" thickBot="1" x14ac:dyDescent="0.3">
      <c r="A16" s="64" t="s">
        <v>47</v>
      </c>
      <c r="B16" s="65"/>
      <c r="C16" s="65"/>
      <c r="D16" s="66"/>
      <c r="E16" s="67"/>
      <c r="F16" s="52"/>
      <c r="G16" s="52"/>
      <c r="H16" s="52"/>
      <c r="I16" s="52"/>
      <c r="J16" s="52"/>
      <c r="K16" s="52"/>
      <c r="L16" s="52"/>
    </row>
    <row r="17" spans="1:12" ht="17.25" customHeight="1" thickBot="1" x14ac:dyDescent="0.3">
      <c r="A17" s="45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7.25" customHeight="1" x14ac:dyDescent="0.25">
      <c r="A18" s="68"/>
      <c r="B18" s="69" t="s">
        <v>48</v>
      </c>
      <c r="C18" s="70"/>
      <c r="D18" s="52"/>
      <c r="E18" s="52"/>
      <c r="F18" s="52"/>
      <c r="G18" s="52"/>
      <c r="H18" s="52"/>
      <c r="I18" s="52"/>
      <c r="J18" s="52"/>
      <c r="K18" s="52"/>
      <c r="L18" s="52"/>
    </row>
    <row r="19" spans="1:12" ht="15.6" x14ac:dyDescent="0.25">
      <c r="A19" s="54" t="s">
        <v>49</v>
      </c>
      <c r="B19" s="71" t="s">
        <v>35</v>
      </c>
      <c r="C19" s="7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5.6" x14ac:dyDescent="0.25">
      <c r="A20" s="54" t="s">
        <v>50</v>
      </c>
      <c r="B20" s="73"/>
      <c r="C20" s="74"/>
      <c r="D20" s="52"/>
      <c r="E20" s="52"/>
      <c r="F20" s="52"/>
      <c r="G20" s="52"/>
      <c r="H20" s="52"/>
      <c r="I20" s="52"/>
      <c r="J20" s="52"/>
      <c r="K20" s="52"/>
      <c r="L20" s="52"/>
    </row>
    <row r="21" spans="1:12" x14ac:dyDescent="0.25">
      <c r="A21" s="57" t="s">
        <v>37</v>
      </c>
      <c r="B21" s="75"/>
      <c r="C21" s="76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16.2" thickBot="1" x14ac:dyDescent="0.3">
      <c r="A22" s="77" t="s">
        <v>51</v>
      </c>
      <c r="B22" s="78"/>
      <c r="C22" s="79"/>
      <c r="D22" s="52"/>
      <c r="E22" s="52"/>
      <c r="F22" s="52"/>
      <c r="G22" s="52"/>
      <c r="H22" s="52"/>
      <c r="I22" s="52"/>
      <c r="J22" s="52"/>
      <c r="K22" s="52"/>
      <c r="L22" s="52"/>
    </row>
    <row r="23" spans="1:12" x14ac:dyDescent="0.25">
      <c r="A23" s="45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x14ac:dyDescent="0.25">
      <c r="A24" s="45"/>
      <c r="B24" s="52"/>
      <c r="C24" s="52"/>
      <c r="D24" s="52"/>
      <c r="E24" s="52"/>
    </row>
    <row r="25" spans="1:12" x14ac:dyDescent="0.25">
      <c r="A25" s="45"/>
      <c r="B25" s="52"/>
      <c r="C25" s="52"/>
      <c r="D25" s="52"/>
      <c r="E25" s="52"/>
    </row>
    <row r="26" spans="1:12" ht="17.399999999999999" x14ac:dyDescent="0.25">
      <c r="A26" s="80" t="s">
        <v>52</v>
      </c>
    </row>
    <row r="33" spans="1:5" ht="63" customHeight="1" x14ac:dyDescent="0.25">
      <c r="A33" s="90" t="s">
        <v>53</v>
      </c>
      <c r="B33" s="90"/>
      <c r="C33" s="90"/>
      <c r="D33" s="90"/>
      <c r="E33" s="90"/>
    </row>
  </sheetData>
  <mergeCells count="6">
    <mergeCell ref="A33:E33"/>
    <mergeCell ref="A1:E1"/>
    <mergeCell ref="A2:B2"/>
    <mergeCell ref="B4:C4"/>
    <mergeCell ref="D4:E4"/>
    <mergeCell ref="B8:E8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workbookViewId="0">
      <selection activeCell="B10" sqref="B10"/>
    </sheetView>
  </sheetViews>
  <sheetFormatPr defaultColWidth="8.88671875" defaultRowHeight="14.4" x14ac:dyDescent="0.25"/>
  <cols>
    <col min="1" max="1" width="6.33203125" style="1" customWidth="1"/>
    <col min="2" max="2" width="62.5546875" style="2" customWidth="1"/>
    <col min="3" max="3" width="5" style="2" customWidth="1"/>
    <col min="4" max="4" width="10.88671875" style="2" customWidth="1"/>
    <col min="5" max="5" width="15.88671875" style="1" customWidth="1"/>
    <col min="6" max="6" width="32.21875" style="1" customWidth="1"/>
    <col min="7" max="7" width="10.109375" style="1" hidden="1" customWidth="1"/>
    <col min="8" max="8" width="15.88671875" style="1" hidden="1" customWidth="1"/>
    <col min="9" max="9" width="36.88671875" style="1" hidden="1" customWidth="1"/>
    <col min="10" max="10" width="13.88671875" style="1" customWidth="1"/>
    <col min="11" max="11" width="15" style="1" customWidth="1"/>
    <col min="12" max="12" width="19.33203125" style="1" customWidth="1"/>
    <col min="13" max="16384" width="8.88671875" style="1"/>
  </cols>
  <sheetData>
    <row r="1" spans="1:19" ht="27.6" customHeight="1" x14ac:dyDescent="0.25">
      <c r="A1" s="81" t="s">
        <v>24</v>
      </c>
      <c r="B1" s="81"/>
      <c r="C1" s="81"/>
      <c r="D1" s="81"/>
      <c r="E1" s="81"/>
      <c r="F1" s="81"/>
    </row>
    <row r="2" spans="1:19" ht="44.4" customHeight="1" x14ac:dyDescent="0.25">
      <c r="A2" s="82" t="s">
        <v>23</v>
      </c>
      <c r="B2" s="82"/>
      <c r="C2" s="44"/>
      <c r="D2" s="44"/>
      <c r="E2" s="44"/>
      <c r="F2" s="44"/>
    </row>
    <row r="3" spans="1:19" ht="1.2" customHeight="1" x14ac:dyDescent="0.25">
      <c r="D3" s="92"/>
      <c r="E3" s="92"/>
      <c r="F3" s="92"/>
      <c r="G3" s="91" t="s">
        <v>22</v>
      </c>
      <c r="H3" s="91"/>
      <c r="I3" s="91"/>
    </row>
    <row r="4" spans="1:19" s="37" customFormat="1" x14ac:dyDescent="0.25">
      <c r="A4" s="43" t="s">
        <v>21</v>
      </c>
      <c r="B4" s="42" t="s">
        <v>20</v>
      </c>
      <c r="C4" s="42"/>
      <c r="D4" s="41" t="s">
        <v>19</v>
      </c>
      <c r="E4" s="40" t="s">
        <v>18</v>
      </c>
      <c r="F4" s="40" t="s">
        <v>17</v>
      </c>
      <c r="G4" s="39" t="s">
        <v>19</v>
      </c>
      <c r="H4" s="39" t="s">
        <v>18</v>
      </c>
      <c r="I4" s="39" t="s">
        <v>17</v>
      </c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s="4" customFormat="1" x14ac:dyDescent="0.25">
      <c r="A5" s="27"/>
      <c r="B5" s="36" t="s">
        <v>16</v>
      </c>
      <c r="C5" s="35"/>
      <c r="D5" s="34"/>
      <c r="E5" s="33"/>
      <c r="F5" s="33"/>
      <c r="G5" s="32">
        <f>SUM(G6:G8)</f>
        <v>1</v>
      </c>
      <c r="H5" s="32"/>
      <c r="I5" s="32"/>
      <c r="J5" s="3"/>
      <c r="K5" s="3"/>
      <c r="L5" s="3"/>
      <c r="M5" s="3"/>
      <c r="N5" s="5"/>
      <c r="O5" s="5"/>
      <c r="P5" s="5"/>
      <c r="Q5" s="5"/>
      <c r="R5" s="5"/>
      <c r="S5" s="5"/>
    </row>
    <row r="6" spans="1:19" s="16" customFormat="1" ht="42" customHeight="1" x14ac:dyDescent="0.25">
      <c r="A6" s="20">
        <v>1</v>
      </c>
      <c r="B6" s="19" t="s">
        <v>54</v>
      </c>
      <c r="C6" s="19"/>
      <c r="D6" s="13"/>
      <c r="E6" s="13"/>
      <c r="F6" s="13"/>
      <c r="G6" s="18">
        <v>0</v>
      </c>
      <c r="H6" s="11" t="s">
        <v>14</v>
      </c>
      <c r="I6" s="30" t="s">
        <v>15</v>
      </c>
      <c r="J6" s="3"/>
      <c r="K6" s="3"/>
      <c r="L6" s="3"/>
      <c r="M6" s="3"/>
      <c r="N6" s="17"/>
      <c r="O6" s="17"/>
      <c r="P6" s="17"/>
      <c r="Q6" s="17"/>
      <c r="R6" s="17"/>
      <c r="S6" s="17"/>
    </row>
    <row r="7" spans="1:19" s="16" customFormat="1" ht="42" customHeight="1" x14ac:dyDescent="0.25">
      <c r="A7" s="20">
        <v>2</v>
      </c>
      <c r="B7" s="19" t="s">
        <v>55</v>
      </c>
      <c r="C7" s="19"/>
      <c r="D7" s="13"/>
      <c r="E7" s="13"/>
      <c r="F7" s="13"/>
      <c r="G7" s="18">
        <v>0</v>
      </c>
      <c r="H7" s="11" t="s">
        <v>14</v>
      </c>
      <c r="I7" s="31" t="s">
        <v>13</v>
      </c>
      <c r="J7" s="3"/>
      <c r="K7" s="3"/>
      <c r="L7" s="3"/>
      <c r="M7" s="3"/>
      <c r="N7" s="17"/>
      <c r="O7" s="17"/>
      <c r="P7" s="17"/>
      <c r="Q7" s="17"/>
      <c r="R7" s="17"/>
      <c r="S7" s="17"/>
    </row>
    <row r="8" spans="1:19" s="16" customFormat="1" ht="43.2" x14ac:dyDescent="0.25">
      <c r="A8" s="20">
        <v>3</v>
      </c>
      <c r="B8" s="19" t="s">
        <v>56</v>
      </c>
      <c r="C8" s="19"/>
      <c r="D8" s="13"/>
      <c r="E8" s="13"/>
      <c r="F8" s="13"/>
      <c r="G8" s="18">
        <v>1</v>
      </c>
      <c r="H8" s="11" t="s">
        <v>12</v>
      </c>
      <c r="I8" s="28" t="s">
        <v>11</v>
      </c>
      <c r="J8" s="3"/>
      <c r="K8" s="3"/>
      <c r="L8" s="3"/>
      <c r="M8" s="3"/>
      <c r="N8" s="17"/>
      <c r="O8" s="17"/>
      <c r="P8" s="17"/>
      <c r="Q8" s="17"/>
      <c r="R8" s="17"/>
      <c r="S8" s="17"/>
    </row>
    <row r="9" spans="1:19" s="16" customFormat="1" x14ac:dyDescent="0.25">
      <c r="A9" s="27"/>
      <c r="B9" s="26" t="s">
        <v>10</v>
      </c>
      <c r="C9" s="24"/>
      <c r="D9" s="24"/>
      <c r="E9" s="24"/>
      <c r="F9" s="24"/>
      <c r="G9" s="24">
        <f>SUM(G10:G16)</f>
        <v>15</v>
      </c>
      <c r="H9" s="24"/>
      <c r="I9" s="24"/>
      <c r="J9" s="3"/>
      <c r="K9" s="3"/>
      <c r="L9" s="3"/>
      <c r="M9" s="3"/>
      <c r="N9" s="17"/>
      <c r="O9" s="17"/>
      <c r="P9" s="17"/>
      <c r="Q9" s="17"/>
      <c r="R9" s="17"/>
      <c r="S9" s="17"/>
    </row>
    <row r="10" spans="1:19" s="16" customFormat="1" ht="54" customHeight="1" x14ac:dyDescent="0.25">
      <c r="A10" s="20">
        <v>1</v>
      </c>
      <c r="B10" s="19" t="s">
        <v>57</v>
      </c>
      <c r="C10" s="19"/>
      <c r="D10" s="13"/>
      <c r="E10" s="12"/>
      <c r="F10" s="12"/>
      <c r="G10" s="18">
        <v>1</v>
      </c>
      <c r="H10" s="10" t="s">
        <v>1</v>
      </c>
      <c r="I10" s="30" t="s">
        <v>9</v>
      </c>
      <c r="J10" s="3"/>
      <c r="K10" s="3"/>
      <c r="L10" s="3"/>
      <c r="M10" s="3"/>
      <c r="N10" s="17"/>
      <c r="O10" s="17"/>
      <c r="P10" s="17"/>
      <c r="Q10" s="17"/>
      <c r="R10" s="17"/>
      <c r="S10" s="17"/>
    </row>
    <row r="11" spans="1:19" s="16" customFormat="1" ht="34.200000000000003" customHeight="1" x14ac:dyDescent="0.25">
      <c r="A11" s="20">
        <f t="shared" ref="A11:A16" si="0">A10+1</f>
        <v>2</v>
      </c>
      <c r="B11" s="19" t="s">
        <v>58</v>
      </c>
      <c r="C11" s="19"/>
      <c r="D11" s="13"/>
      <c r="E11" s="12"/>
      <c r="F11" s="12"/>
      <c r="G11" s="18">
        <v>1</v>
      </c>
      <c r="H11" s="10" t="s">
        <v>1</v>
      </c>
      <c r="I11" s="29"/>
      <c r="J11" s="3"/>
      <c r="K11" s="3"/>
      <c r="L11" s="3"/>
      <c r="M11" s="3"/>
      <c r="N11" s="17"/>
      <c r="O11" s="17"/>
      <c r="P11" s="17"/>
      <c r="Q11" s="17"/>
      <c r="R11" s="17"/>
      <c r="S11" s="17"/>
    </row>
    <row r="12" spans="1:19" s="2" customFormat="1" ht="32.4" customHeight="1" x14ac:dyDescent="0.25">
      <c r="A12" s="20">
        <f t="shared" si="0"/>
        <v>3</v>
      </c>
      <c r="B12" s="19" t="s">
        <v>59</v>
      </c>
      <c r="C12" s="19"/>
      <c r="D12" s="13"/>
      <c r="E12" s="12"/>
      <c r="F12" s="12"/>
      <c r="G12" s="18">
        <v>1</v>
      </c>
      <c r="H12" s="10" t="s">
        <v>1</v>
      </c>
      <c r="I12" s="29" t="s">
        <v>8</v>
      </c>
      <c r="J12" s="3"/>
      <c r="K12" s="3"/>
      <c r="L12" s="3"/>
      <c r="M12" s="3"/>
      <c r="N12" s="21"/>
      <c r="O12" s="21"/>
      <c r="P12" s="21"/>
      <c r="Q12" s="21"/>
      <c r="R12" s="21"/>
      <c r="S12" s="21"/>
    </row>
    <row r="13" spans="1:19" s="2" customFormat="1" ht="30" customHeight="1" x14ac:dyDescent="0.25">
      <c r="A13" s="20">
        <f t="shared" si="0"/>
        <v>4</v>
      </c>
      <c r="B13" s="19" t="s">
        <v>60</v>
      </c>
      <c r="C13" s="19"/>
      <c r="D13" s="13"/>
      <c r="E13" s="12"/>
      <c r="F13" s="12"/>
      <c r="G13" s="18">
        <v>2</v>
      </c>
      <c r="H13" s="10"/>
      <c r="I13" s="29" t="s">
        <v>7</v>
      </c>
      <c r="J13" s="3"/>
      <c r="K13" s="3"/>
      <c r="L13" s="3"/>
      <c r="M13" s="3"/>
      <c r="N13" s="21"/>
      <c r="O13" s="21"/>
      <c r="P13" s="21"/>
      <c r="Q13" s="21"/>
      <c r="R13" s="21"/>
      <c r="S13" s="21"/>
    </row>
    <row r="14" spans="1:19" s="2" customFormat="1" ht="76.2" customHeight="1" x14ac:dyDescent="0.25">
      <c r="A14" s="20">
        <f t="shared" si="0"/>
        <v>5</v>
      </c>
      <c r="B14" s="19" t="s">
        <v>61</v>
      </c>
      <c r="C14" s="19"/>
      <c r="D14" s="13"/>
      <c r="E14" s="12"/>
      <c r="F14" s="12"/>
      <c r="G14" s="18">
        <v>1</v>
      </c>
      <c r="H14" s="10" t="s">
        <v>1</v>
      </c>
      <c r="I14" s="29"/>
      <c r="J14" s="3"/>
      <c r="K14" s="3"/>
      <c r="L14" s="3"/>
      <c r="M14" s="3"/>
      <c r="N14" s="21"/>
      <c r="O14" s="21"/>
      <c r="P14" s="21"/>
      <c r="Q14" s="21"/>
      <c r="R14" s="21"/>
      <c r="S14" s="21"/>
    </row>
    <row r="15" spans="1:19" s="2" customFormat="1" ht="76.2" customHeight="1" x14ac:dyDescent="0.25">
      <c r="A15" s="20">
        <f t="shared" si="0"/>
        <v>6</v>
      </c>
      <c r="B15" s="19" t="s">
        <v>62</v>
      </c>
      <c r="C15" s="19"/>
      <c r="D15" s="13"/>
      <c r="E15" s="12"/>
      <c r="F15" s="12"/>
      <c r="G15" s="18">
        <v>3</v>
      </c>
      <c r="H15" s="10" t="s">
        <v>6</v>
      </c>
      <c r="I15" s="28" t="s">
        <v>5</v>
      </c>
      <c r="J15" s="3"/>
      <c r="K15" s="3"/>
      <c r="L15" s="3"/>
      <c r="M15" s="3"/>
      <c r="N15" s="21"/>
      <c r="O15" s="21"/>
      <c r="P15" s="21"/>
      <c r="Q15" s="21"/>
      <c r="R15" s="21"/>
      <c r="S15" s="21"/>
    </row>
    <row r="16" spans="1:19" s="2" customFormat="1" ht="66.599999999999994" customHeight="1" x14ac:dyDescent="0.25">
      <c r="A16" s="20">
        <f t="shared" si="0"/>
        <v>7</v>
      </c>
      <c r="B16" s="19" t="s">
        <v>63</v>
      </c>
      <c r="C16" s="19"/>
      <c r="D16" s="13"/>
      <c r="E16" s="12"/>
      <c r="F16" s="12"/>
      <c r="G16" s="18">
        <v>6</v>
      </c>
      <c r="H16" s="10" t="s">
        <v>1</v>
      </c>
      <c r="I16" s="28" t="s">
        <v>4</v>
      </c>
      <c r="J16" s="3"/>
      <c r="K16" s="3"/>
      <c r="L16" s="3"/>
      <c r="M16" s="3"/>
      <c r="N16" s="21"/>
      <c r="O16" s="21"/>
      <c r="P16" s="21"/>
      <c r="Q16" s="21"/>
      <c r="R16" s="21"/>
      <c r="S16" s="21"/>
    </row>
    <row r="17" spans="1:20" s="2" customFormat="1" x14ac:dyDescent="0.25">
      <c r="A17" s="27"/>
      <c r="B17" s="26" t="s">
        <v>3</v>
      </c>
      <c r="C17" s="24"/>
      <c r="D17" s="24"/>
      <c r="E17" s="25"/>
      <c r="F17" s="25"/>
      <c r="G17" s="24">
        <f>SUM(G18:G18)</f>
        <v>1</v>
      </c>
      <c r="H17" s="23"/>
      <c r="I17" s="22"/>
      <c r="J17" s="3"/>
      <c r="K17" s="3"/>
      <c r="L17" s="3"/>
      <c r="M17" s="3"/>
      <c r="N17" s="21"/>
      <c r="O17" s="21"/>
      <c r="P17" s="21"/>
      <c r="Q17" s="21"/>
      <c r="R17" s="21"/>
      <c r="S17" s="21"/>
    </row>
    <row r="18" spans="1:20" s="16" customFormat="1" ht="28.8" x14ac:dyDescent="0.25">
      <c r="A18" s="20">
        <v>1</v>
      </c>
      <c r="B18" s="19" t="s">
        <v>64</v>
      </c>
      <c r="C18" s="19"/>
      <c r="D18" s="13"/>
      <c r="E18" s="12"/>
      <c r="F18" s="12"/>
      <c r="G18" s="18">
        <v>1</v>
      </c>
      <c r="H18" s="9" t="s">
        <v>1</v>
      </c>
      <c r="I18" s="9"/>
      <c r="J18" s="3"/>
      <c r="K18" s="3"/>
      <c r="L18" s="3"/>
      <c r="M18" s="3"/>
      <c r="N18" s="17"/>
      <c r="O18" s="17"/>
      <c r="P18" s="17"/>
      <c r="Q18" s="17"/>
      <c r="R18" s="17"/>
      <c r="S18" s="17"/>
    </row>
    <row r="19" spans="1:20" s="2" customFormat="1" ht="33" customHeight="1" x14ac:dyDescent="0.25">
      <c r="A19" s="20">
        <v>1</v>
      </c>
      <c r="B19" s="19" t="s">
        <v>65</v>
      </c>
      <c r="C19" s="19"/>
      <c r="D19" s="13"/>
      <c r="E19" s="12"/>
      <c r="F19" s="12"/>
      <c r="G19" s="18">
        <v>1</v>
      </c>
      <c r="H19" s="10" t="s">
        <v>1</v>
      </c>
      <c r="I19" s="9"/>
      <c r="J19" s="3"/>
      <c r="K19" s="3"/>
      <c r="L19" s="3"/>
      <c r="M19" s="3"/>
      <c r="N19" s="21"/>
      <c r="O19" s="21"/>
      <c r="P19" s="21"/>
      <c r="Q19" s="21"/>
      <c r="R19" s="21"/>
      <c r="S19" s="21"/>
    </row>
    <row r="20" spans="1:20" s="16" customFormat="1" ht="43.2" x14ac:dyDescent="0.25">
      <c r="A20" s="20">
        <v>2</v>
      </c>
      <c r="B20" s="19" t="s">
        <v>66</v>
      </c>
      <c r="C20" s="19"/>
      <c r="D20" s="13"/>
      <c r="E20" s="12"/>
      <c r="F20" s="12"/>
      <c r="G20" s="18">
        <v>1</v>
      </c>
      <c r="H20" s="10" t="s">
        <v>1</v>
      </c>
      <c r="I20" s="9" t="s">
        <v>2</v>
      </c>
      <c r="J20" s="3"/>
      <c r="K20" s="3"/>
      <c r="L20" s="3"/>
      <c r="M20" s="3"/>
      <c r="N20" s="17"/>
      <c r="O20" s="17"/>
      <c r="P20" s="17"/>
      <c r="Q20" s="17"/>
      <c r="R20" s="17"/>
      <c r="S20" s="17"/>
    </row>
    <row r="21" spans="1:20" ht="34.200000000000003" customHeight="1" x14ac:dyDescent="0.25">
      <c r="A21" s="15">
        <v>3</v>
      </c>
      <c r="B21" s="14" t="s">
        <v>67</v>
      </c>
      <c r="C21" s="14"/>
      <c r="D21" s="13"/>
      <c r="E21" s="12"/>
      <c r="F21" s="12"/>
      <c r="G21" s="11">
        <v>1</v>
      </c>
      <c r="H21" s="10" t="s">
        <v>1</v>
      </c>
      <c r="I21" s="9"/>
      <c r="N21" s="3"/>
      <c r="O21" s="3"/>
      <c r="P21" s="3"/>
      <c r="Q21" s="3"/>
      <c r="R21" s="3"/>
      <c r="S21" s="3"/>
      <c r="T21" s="3"/>
    </row>
    <row r="22" spans="1:20" s="4" customFormat="1" x14ac:dyDescent="0.25">
      <c r="A22" s="8"/>
      <c r="B22" s="7" t="s">
        <v>0</v>
      </c>
      <c r="C22" s="7"/>
      <c r="D22" s="7"/>
      <c r="E22" s="6"/>
      <c r="F22" s="6"/>
      <c r="G22" s="6" t="e">
        <f>#REF!+G17+G9+G5</f>
        <v>#REF!</v>
      </c>
      <c r="H22" s="6"/>
      <c r="I22" s="6"/>
      <c r="N22" s="5"/>
      <c r="O22" s="5"/>
      <c r="P22" s="5"/>
      <c r="Q22" s="5"/>
      <c r="R22" s="5"/>
      <c r="S22" s="5"/>
      <c r="T22" s="5"/>
    </row>
    <row r="23" spans="1:20" x14ac:dyDescent="0.25">
      <c r="N23" s="3"/>
      <c r="O23" s="3"/>
      <c r="P23" s="3"/>
      <c r="Q23" s="3"/>
      <c r="R23" s="3"/>
      <c r="S23" s="3"/>
      <c r="T23" s="3"/>
    </row>
    <row r="24" spans="1:20" x14ac:dyDescent="0.25">
      <c r="N24" s="3"/>
      <c r="O24" s="3"/>
      <c r="P24" s="3"/>
      <c r="Q24" s="3"/>
      <c r="R24" s="3"/>
      <c r="S24" s="3"/>
      <c r="T24" s="3"/>
    </row>
    <row r="25" spans="1:20" x14ac:dyDescent="0.25">
      <c r="N25" s="3"/>
      <c r="O25" s="3"/>
      <c r="P25" s="3"/>
      <c r="Q25" s="3"/>
      <c r="R25" s="3"/>
      <c r="S25" s="3"/>
      <c r="T25" s="3"/>
    </row>
  </sheetData>
  <mergeCells count="4">
    <mergeCell ref="G3:I3"/>
    <mergeCell ref="D3:F3"/>
    <mergeCell ref="A2:B2"/>
    <mergeCell ref="A1:F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1AF7BCA-BBE3-49F4-89E7-DFFBB4DD3737}"/>
</file>

<file path=customXml/itemProps2.xml><?xml version="1.0" encoding="utf-8"?>
<ds:datastoreItem xmlns:ds="http://schemas.openxmlformats.org/officeDocument/2006/customXml" ds:itemID="{6B39D485-94B6-496A-A873-3B296B1134D4}"/>
</file>

<file path=customXml/itemProps3.xml><?xml version="1.0" encoding="utf-8"?>
<ds:datastoreItem xmlns:ds="http://schemas.openxmlformats.org/officeDocument/2006/customXml" ds:itemID="{0D15117E-000A-4CD7-A646-3B1C561E97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RFQ</vt:lpstr>
      <vt:lpstr>RFI   </vt:lpstr>
      <vt:lpstr>'RFI   '!Print_Area</vt:lpstr>
    </vt:vector>
  </TitlesOfParts>
  <Company>Sinopec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吴爱洁</dc:creator>
  <cp:lastModifiedBy>吴爱洁</cp:lastModifiedBy>
  <dcterms:created xsi:type="dcterms:W3CDTF">2025-12-05T08:17:05Z</dcterms:created>
  <dcterms:modified xsi:type="dcterms:W3CDTF">2025-12-09T08:54:03Z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