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D 业务管理\订单处理\02 合同管理\02 招标询价\Year 2026\Jul26-Jun28 盖章熏蒸公司 FUMIGATION\00 招标前准备\"/>
    </mc:Choice>
  </mc:AlternateContent>
  <bookViews>
    <workbookView xWindow="0" yWindow="0" windowWidth="28800" windowHeight="12210"/>
  </bookViews>
  <sheets>
    <sheet name="RFI" sheetId="1" r:id="rId1"/>
  </sheets>
  <externalReferences>
    <externalReference r:id="rId2"/>
    <externalReference r:id="rId3"/>
  </externalReferences>
  <definedNames>
    <definedName name="ai" localSheetId="0">#REF!</definedName>
    <definedName name="ai">#REF!</definedName>
    <definedName name="BinNumber">[1]!BinLookup[Questions]</definedName>
    <definedName name="ColumnTitle1" localSheetId="0">#REF!</definedName>
    <definedName name="ColumnTitle1">#REF!</definedName>
    <definedName name="ColumnTitle2" localSheetId="0">#REF!</definedName>
    <definedName name="ColumnTitle2">#REF!</definedName>
    <definedName name="ColumnTitle3" localSheetId="0">#REF!</definedName>
    <definedName name="ColumnTitle3">#REF!</definedName>
    <definedName name="FY_YEAR" localSheetId="0">#REF!</definedName>
    <definedName name="FY_YEAR">#REF!</definedName>
    <definedName name="FY_YEAR_2" localSheetId="0">#REF!</definedName>
    <definedName name="FY_YEAR_2">#REF!</definedName>
    <definedName name="GUANYI" localSheetId="0">#REF!</definedName>
    <definedName name="GUANYI">#REF!</definedName>
    <definedName name="Insurance">[1]!BinLookup[Questions]</definedName>
    <definedName name="_xlnm.Print_Area" localSheetId="0">RFI!$A$1:$G$33</definedName>
    <definedName name="RowTitleRegion1..D12" localSheetId="0">#REF!</definedName>
    <definedName name="RowTitleRegion1..D12">#REF!</definedName>
    <definedName name="SKULookup" localSheetId="0">#REF!</definedName>
    <definedName name="SKULookup">#REF!</definedName>
    <definedName name="Title1" localSheetId="0">#REF!</definedName>
    <definedName name="Title1">#REF!</definedName>
    <definedName name="Validation_List">OFFSET([2]VALIDATION_LIST!$D$2:$D$1048576,,,COUNTIF([2]VALIDATION_LIST!$D:$D,"?*"))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C31" i="1"/>
  <c r="E9" i="1"/>
</calcChain>
</file>

<file path=xl/comments1.xml><?xml version="1.0" encoding="utf-8"?>
<comments xmlns="http://schemas.openxmlformats.org/spreadsheetml/2006/main">
  <authors>
    <author>Sinopec</author>
  </authors>
  <commentList>
    <comment ref="C9" authorId="0" shapeId="0">
      <text>
        <r>
          <rPr>
            <b/>
            <sz val="9"/>
            <color indexed="81"/>
            <rFont val="宋体"/>
            <charset val="134"/>
          </rPr>
          <t>Sinopec:</t>
        </r>
        <r>
          <rPr>
            <sz val="9"/>
            <color indexed="81"/>
            <rFont val="宋体"/>
            <charset val="134"/>
          </rPr>
          <t xml:space="preserve">
insert Month/Year
</t>
        </r>
      </text>
    </comment>
  </commentList>
</comments>
</file>

<file path=xl/sharedStrings.xml><?xml version="1.0" encoding="utf-8"?>
<sst xmlns="http://schemas.openxmlformats.org/spreadsheetml/2006/main" count="37" uniqueCount="35">
  <si>
    <t xml:space="preserve">Sinopec - Fumigation Service Tender (2026)
Request for Information (RFI) </t>
  </si>
  <si>
    <t>Company information</t>
  </si>
  <si>
    <t>Company name:</t>
    <phoneticPr fontId="0" type="noConversion"/>
  </si>
  <si>
    <t>Company etablished in:</t>
    <phoneticPr fontId="0" type="noConversion"/>
  </si>
  <si>
    <t>Years of Company:</t>
    <phoneticPr fontId="0" type="noConversion"/>
  </si>
  <si>
    <t>(years)</t>
    <phoneticPr fontId="0" type="noConversion"/>
  </si>
  <si>
    <t>Number of employee:</t>
    <phoneticPr fontId="0" type="noConversion"/>
  </si>
  <si>
    <t>(number of staff)</t>
    <phoneticPr fontId="0" type="noConversion"/>
  </si>
  <si>
    <t>Number of Customer Service</t>
    <phoneticPr fontId="0" type="noConversion"/>
  </si>
  <si>
    <t>Number of Fumigator:</t>
    <phoneticPr fontId="0" type="noConversion"/>
  </si>
  <si>
    <t>Scope of Service</t>
  </si>
  <si>
    <t>Select</t>
  </si>
  <si>
    <t>Remarks / Explanation</t>
  </si>
  <si>
    <t>A</t>
    <phoneticPr fontId="0" type="noConversion"/>
  </si>
  <si>
    <t>Service contract</t>
    <phoneticPr fontId="0" type="noConversion"/>
  </si>
  <si>
    <t>Agree to adopt Sinopec’s fumigation service contract without requesting amendments.</t>
  </si>
  <si>
    <t>Agree to use Sinopec’s online logistics platform to manage fumigation activities, including receiving orders, scheduling fumigation based on requested dates, monitoring job status, uploading fumigation certificates, and submitting billing documents.</t>
  </si>
  <si>
    <t>Company holds a valid licence issued by the National Environment Agency (NEA) and is accredited by NParks for ISPM 15 compliant export wood packaging fumigation treatment.</t>
  </si>
  <si>
    <t>Demonstrated experience in handling fumigation requirements for export shipments to Australia and New Zealand.</t>
  </si>
  <si>
    <t>Fumigation operators possess valid Apply Workplace Safety and Health in Process Plant (AWSHPP) certification.</t>
  </si>
  <si>
    <t>Please submit the following supporting documents:
A) Company Profile / ACRA Business Profile
B) Fumigation-related licences and ISO certifications
C) Relevant chemical handling certificates</t>
  </si>
  <si>
    <t>B</t>
    <phoneticPr fontId="0" type="noConversion"/>
  </si>
  <si>
    <t>Service requirements</t>
    <phoneticPr fontId="0" type="noConversion"/>
  </si>
  <si>
    <t>Assign one dedicated Customer Service representative as the primary contact for Sinopec account.</t>
  </si>
  <si>
    <t>Assign at least one backup Customer Service representative.</t>
  </si>
  <si>
    <t>Commit to two (2) fixed daily fumigation service slots (10:00 AM and 4:00 PM), subject to job request or urgent requirements.</t>
  </si>
  <si>
    <t>Acknowledge all job requests within four (4) working hours.</t>
  </si>
  <si>
    <t>Respond to urgent enquiries within one (1) hour.</t>
  </si>
  <si>
    <t>Complete the fumigation task update in Sinopec’s logistics platform within one (1) working day from the confirmed job request, where operationally feasible.</t>
  </si>
  <si>
    <t>Ensure accuracy of fumigation certification details and cross-check documents before submission to Sinopec for approval.</t>
  </si>
  <si>
    <t>C</t>
  </si>
  <si>
    <t>Billing Requirements</t>
    <phoneticPr fontId="0" type="noConversion"/>
  </si>
  <si>
    <t>Submit monthly billing documents (softcopy and hardcopy) within the first week of the following month. 
***Late submissions may result in delayed or rejected payment processing.</t>
  </si>
  <si>
    <t>Use the Statement of Account (SOA) generated from Sinopec’s logistics platform for each billing cycle.</t>
  </si>
  <si>
    <t>Agree to provide and maintain quoted RFQ rates valid for a period of one (1) year (1 July 2026 – 30 June 2027).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</si>
</sst>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4809]d\ mmm\ yyyy;@"/>
    <numFmt numFmtId="165" formatCode="mmmm\ yyyy"/>
  </numFmts>
  <fonts count="12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Times New Roman"/>
      <family val="1"/>
    </font>
    <font>
      <b/>
      <u/>
      <sz val="1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宋体"/>
      <family val="3"/>
      <charset val="134"/>
    </font>
    <font>
      <b/>
      <sz val="9"/>
      <color indexed="81"/>
      <name val="宋体"/>
      <charset val="134"/>
    </font>
    <font>
      <sz val="9"/>
      <color indexed="8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64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165" fontId="7" fillId="0" borderId="2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" fontId="7" fillId="0" borderId="2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0" xfId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right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 wrapText="1"/>
    </xf>
    <xf numFmtId="0" fontId="8" fillId="0" borderId="0" xfId="1" applyFont="1" applyAlignment="1" applyProtection="1">
      <alignment horizontal="right" vertical="center" wrapText="1"/>
    </xf>
    <xf numFmtId="0" fontId="6" fillId="0" borderId="0" xfId="1" applyFont="1" applyAlignment="1" applyProtection="1">
      <alignment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left" vertical="center" wrapText="1"/>
    </xf>
    <xf numFmtId="0" fontId="2" fillId="0" borderId="0" xfId="1" applyFont="1" applyFill="1" applyAlignment="1" applyProtection="1">
      <alignment vertical="center"/>
    </xf>
    <xf numFmtId="0" fontId="7" fillId="5" borderId="3" xfId="0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3" fillId="0" borderId="0" xfId="1" applyFont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left" vertical="center" wrapText="1"/>
    </xf>
    <xf numFmtId="164" fontId="4" fillId="2" borderId="0" xfId="2" applyNumberFormat="1" applyFont="1" applyFill="1" applyAlignment="1" applyProtection="1">
      <alignment horizontal="center" vertical="center" wrapText="1"/>
    </xf>
    <xf numFmtId="0" fontId="5" fillId="3" borderId="0" xfId="1" applyFont="1" applyFill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</cellXfs>
  <cellStyles count="3">
    <cellStyle name="Normal" xfId="0" builtinId="0"/>
    <cellStyle name="常规 3 2" xfId="1"/>
    <cellStyle name="常规 3 2 2" xfId="2"/>
  </cellStyles>
  <dxfs count="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0</xdr:row>
      <xdr:rowOff>13607</xdr:rowOff>
    </xdr:from>
    <xdr:ext cx="12965206" cy="962750"/>
    <xdr:pic>
      <xdr:nvPicPr>
        <xdr:cNvPr id="2" name="图片 3" descr="信纸-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13607"/>
          <a:ext cx="12965206" cy="96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SinopecSoftCustom\LxResource\Docs\2025-05\&#37319;&#36141;&#39033;&#30446;&#25307;&#26631;OA&#23457;&#31614;&#34920;%20&#28082;&#349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FREIGHT%20RATE%20CALCULATOR%20-%20&#65288;ALL%20-%20DEC%2019%20-%20UNDER%20DEVELOPING%20STAG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招标申请"/>
      <sheetName val="招标评审表"/>
      <sheetName val="招标评审计分表"/>
      <sheetName val="问卷"/>
      <sheetName val="问卷答疑"/>
      <sheetName val="现场审核评分表"/>
      <sheetName val="A2.招标情况报告"/>
      <sheetName val="A3. 中标通知（english)"/>
      <sheetName val="A4.采购项目询比价审签表"/>
      <sheetName val="采购项目招标OA审签表 液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GHT CAL"/>
      <sheetName val="AGILITY (19Q4-DEC)"/>
      <sheetName val="DAMCO (19Q4-DEC)"/>
      <sheetName val="PINNACLE (19Q4-DEC)"/>
      <sheetName val="COSCO (19Q4-DEC)"/>
      <sheetName val="PANAL (19Q4-DEC)"/>
      <sheetName val="VALIDATION_LIST"/>
      <sheetName val="Export RFQ (2of2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TANZANIA-DAR ES SALAAM -40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="70" zoomScaleNormal="70" zoomScaleSheetLayoutView="70" workbookViewId="0">
      <selection activeCell="C18" sqref="C18"/>
    </sheetView>
  </sheetViews>
  <sheetFormatPr defaultColWidth="9" defaultRowHeight="15.75"/>
  <cols>
    <col min="1" max="1" width="4" style="1" bestFit="1" customWidth="1"/>
    <col min="2" max="2" width="62.85546875" style="36" customWidth="1"/>
    <col min="3" max="3" width="34.5703125" style="3" customWidth="1"/>
    <col min="4" max="7" width="26.42578125" style="3" customWidth="1"/>
    <col min="8" max="23" width="10.28515625" style="3" customWidth="1"/>
    <col min="24" max="16384" width="9" style="3"/>
  </cols>
  <sheetData>
    <row r="1" spans="1:17" ht="15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85.9" customHeight="1">
      <c r="A6" s="39" t="s">
        <v>0</v>
      </c>
      <c r="B6" s="39"/>
      <c r="C6" s="39"/>
      <c r="D6" s="39"/>
      <c r="E6" s="39"/>
      <c r="F6" s="39"/>
      <c r="G6" s="39"/>
      <c r="J6" s="4"/>
      <c r="K6" s="4"/>
      <c r="L6" s="4"/>
      <c r="M6" s="4"/>
      <c r="N6" s="4"/>
      <c r="O6" s="4"/>
      <c r="P6" s="4"/>
      <c r="Q6" s="4"/>
    </row>
    <row r="7" spans="1:17" ht="31.15" customHeight="1">
      <c r="A7" s="40" t="s">
        <v>1</v>
      </c>
      <c r="B7" s="40"/>
      <c r="C7" s="40"/>
      <c r="D7" s="40"/>
      <c r="E7" s="40"/>
      <c r="F7" s="40"/>
      <c r="G7" s="40"/>
      <c r="J7" s="5"/>
      <c r="K7" s="5"/>
      <c r="L7" s="5"/>
      <c r="M7" s="5"/>
      <c r="N7" s="5"/>
      <c r="O7" s="5"/>
      <c r="P7" s="4"/>
      <c r="Q7" s="4"/>
    </row>
    <row r="8" spans="1:17" s="10" customFormat="1" ht="25.5" customHeight="1" thickBot="1">
      <c r="A8" s="6"/>
      <c r="B8" s="7" t="s">
        <v>2</v>
      </c>
      <c r="C8" s="41"/>
      <c r="D8" s="41"/>
      <c r="E8" s="41"/>
      <c r="F8" s="41"/>
      <c r="G8" s="8"/>
      <c r="H8" s="8"/>
      <c r="I8" s="8"/>
      <c r="J8" s="8"/>
      <c r="K8" s="8"/>
      <c r="L8" s="9"/>
    </row>
    <row r="9" spans="1:17" s="10" customFormat="1" ht="25.5" customHeight="1" thickBot="1">
      <c r="A9" s="6"/>
      <c r="B9" s="7" t="s">
        <v>3</v>
      </c>
      <c r="C9" s="11"/>
      <c r="D9" s="12" t="s">
        <v>4</v>
      </c>
      <c r="E9" s="13" t="str">
        <f ca="1">IF(C9="","-",(TODAY()-C9)/365)</f>
        <v>-</v>
      </c>
      <c r="F9" s="14" t="s">
        <v>5</v>
      </c>
      <c r="G9" s="14"/>
      <c r="H9" s="14"/>
      <c r="I9" s="15"/>
      <c r="J9" s="15"/>
      <c r="K9" s="15"/>
      <c r="L9" s="9"/>
    </row>
    <row r="10" spans="1:17" s="10" customFormat="1" ht="25.5" customHeight="1" thickBot="1">
      <c r="A10" s="6"/>
      <c r="B10" s="7" t="s">
        <v>6</v>
      </c>
      <c r="C10" s="16"/>
      <c r="D10" s="17" t="s">
        <v>7</v>
      </c>
      <c r="F10" s="17"/>
      <c r="G10" s="14"/>
      <c r="H10" s="14"/>
      <c r="I10" s="14"/>
      <c r="J10" s="14"/>
      <c r="K10" s="14"/>
      <c r="L10" s="9"/>
    </row>
    <row r="11" spans="1:17" s="10" customFormat="1" ht="25.5" customHeight="1" thickBot="1">
      <c r="A11" s="6"/>
      <c r="B11" s="7" t="s">
        <v>8</v>
      </c>
      <c r="C11" s="18"/>
      <c r="D11" s="17" t="s">
        <v>7</v>
      </c>
      <c r="F11" s="17"/>
      <c r="G11" s="14"/>
      <c r="H11" s="14"/>
      <c r="I11" s="14"/>
      <c r="J11" s="14"/>
      <c r="K11" s="14"/>
      <c r="L11" s="9"/>
    </row>
    <row r="12" spans="1:17" s="10" customFormat="1" ht="25.5" customHeight="1" thickBot="1">
      <c r="A12" s="6"/>
      <c r="B12" s="7" t="s">
        <v>9</v>
      </c>
      <c r="C12" s="18"/>
      <c r="D12" s="17" t="s">
        <v>7</v>
      </c>
      <c r="F12" s="17"/>
      <c r="G12" s="14"/>
      <c r="H12" s="14"/>
      <c r="I12" s="14"/>
      <c r="J12" s="14"/>
      <c r="K12" s="14"/>
      <c r="L12" s="9"/>
    </row>
    <row r="13" spans="1:17" s="10" customFormat="1" ht="18.75">
      <c r="A13" s="6"/>
      <c r="B13" s="19"/>
      <c r="C13" s="20"/>
      <c r="D13" s="21"/>
      <c r="E13" s="22"/>
      <c r="F13" s="23"/>
      <c r="G13" s="9"/>
      <c r="H13" s="9"/>
      <c r="I13" s="9"/>
      <c r="J13" s="9"/>
      <c r="K13" s="9"/>
      <c r="L13" s="9"/>
    </row>
    <row r="14" spans="1:17" s="26" customFormat="1" ht="64.5" customHeight="1">
      <c r="A14" s="24"/>
      <c r="B14" s="25" t="s">
        <v>10</v>
      </c>
      <c r="C14" s="24" t="s">
        <v>11</v>
      </c>
      <c r="D14" s="42" t="s">
        <v>12</v>
      </c>
      <c r="E14" s="42"/>
      <c r="F14" s="42"/>
      <c r="G14" s="42"/>
    </row>
    <row r="15" spans="1:17" s="28" customFormat="1" ht="27" customHeight="1">
      <c r="A15" s="27" t="s">
        <v>13</v>
      </c>
      <c r="B15" s="38" t="s">
        <v>14</v>
      </c>
      <c r="C15" s="38"/>
      <c r="D15" s="38"/>
      <c r="E15" s="38"/>
      <c r="F15" s="38"/>
      <c r="G15" s="38"/>
    </row>
    <row r="16" spans="1:17" s="32" customFormat="1" ht="66" customHeight="1">
      <c r="A16" s="29">
        <v>1</v>
      </c>
      <c r="B16" s="30" t="s">
        <v>15</v>
      </c>
      <c r="C16" s="31"/>
      <c r="D16" s="37"/>
      <c r="E16" s="37"/>
      <c r="F16" s="37"/>
      <c r="G16" s="37"/>
    </row>
    <row r="17" spans="1:7" s="32" customFormat="1" ht="94.5" customHeight="1">
      <c r="A17" s="29">
        <v>2</v>
      </c>
      <c r="B17" s="30" t="s">
        <v>16</v>
      </c>
      <c r="C17" s="31"/>
      <c r="D17" s="37"/>
      <c r="E17" s="37"/>
      <c r="F17" s="37"/>
      <c r="G17" s="37"/>
    </row>
    <row r="18" spans="1:7" s="32" customFormat="1" ht="66.75" customHeight="1">
      <c r="A18" s="29">
        <v>3</v>
      </c>
      <c r="B18" s="33" t="s">
        <v>34</v>
      </c>
      <c r="C18" s="31"/>
      <c r="D18" s="37"/>
      <c r="E18" s="37"/>
      <c r="F18" s="37"/>
      <c r="G18" s="37"/>
    </row>
    <row r="19" spans="1:7" s="32" customFormat="1" ht="66.75" customHeight="1">
      <c r="A19" s="29">
        <v>4</v>
      </c>
      <c r="B19" s="33" t="s">
        <v>17</v>
      </c>
      <c r="C19" s="31"/>
      <c r="D19" s="37"/>
      <c r="E19" s="37"/>
      <c r="F19" s="37"/>
      <c r="G19" s="37"/>
    </row>
    <row r="20" spans="1:7" s="32" customFormat="1" ht="66.75" customHeight="1">
      <c r="A20" s="29">
        <v>5</v>
      </c>
      <c r="B20" s="33" t="s">
        <v>18</v>
      </c>
      <c r="C20" s="31"/>
      <c r="D20" s="37"/>
      <c r="E20" s="37"/>
      <c r="F20" s="37"/>
      <c r="G20" s="37"/>
    </row>
    <row r="21" spans="1:7" s="32" customFormat="1" ht="66.75" customHeight="1">
      <c r="A21" s="29">
        <v>6</v>
      </c>
      <c r="B21" s="33" t="s">
        <v>19</v>
      </c>
      <c r="C21" s="31"/>
      <c r="D21" s="37"/>
      <c r="E21" s="37"/>
      <c r="F21" s="37"/>
      <c r="G21" s="37"/>
    </row>
    <row r="22" spans="1:7" s="28" customFormat="1" ht="99.75" customHeight="1">
      <c r="A22" s="29">
        <v>7</v>
      </c>
      <c r="B22" s="30" t="s">
        <v>20</v>
      </c>
      <c r="C22" s="31"/>
      <c r="D22" s="37"/>
      <c r="E22" s="37"/>
      <c r="F22" s="37"/>
      <c r="G22" s="37"/>
    </row>
    <row r="23" spans="1:7" ht="27" customHeight="1">
      <c r="A23" s="27" t="s">
        <v>21</v>
      </c>
      <c r="B23" s="38" t="s">
        <v>22</v>
      </c>
      <c r="C23" s="38"/>
      <c r="D23" s="38"/>
      <c r="E23" s="38"/>
      <c r="F23" s="38"/>
      <c r="G23" s="38"/>
    </row>
    <row r="24" spans="1:7" s="32" customFormat="1" ht="39.6" customHeight="1">
      <c r="A24" s="34">
        <v>1</v>
      </c>
      <c r="B24" s="30" t="s">
        <v>23</v>
      </c>
      <c r="C24" s="31"/>
      <c r="D24" s="37"/>
      <c r="E24" s="37"/>
      <c r="F24" s="37"/>
      <c r="G24" s="37"/>
    </row>
    <row r="25" spans="1:7" s="32" customFormat="1" ht="39.6" customHeight="1">
      <c r="A25" s="34">
        <v>2</v>
      </c>
      <c r="B25" s="30" t="s">
        <v>24</v>
      </c>
      <c r="C25" s="31"/>
      <c r="D25" s="37"/>
      <c r="E25" s="37"/>
      <c r="F25" s="37"/>
      <c r="G25" s="37"/>
    </row>
    <row r="26" spans="1:7" s="32" customFormat="1" ht="61.5" customHeight="1">
      <c r="A26" s="34">
        <v>3</v>
      </c>
      <c r="B26" s="30" t="s">
        <v>25</v>
      </c>
      <c r="C26" s="31"/>
      <c r="D26" s="37"/>
      <c r="E26" s="37"/>
      <c r="F26" s="37"/>
      <c r="G26" s="37"/>
    </row>
    <row r="27" spans="1:7" s="32" customFormat="1" ht="39.6" customHeight="1">
      <c r="A27" s="34">
        <v>4</v>
      </c>
      <c r="B27" s="30" t="s">
        <v>26</v>
      </c>
      <c r="C27" s="31"/>
      <c r="D27" s="37"/>
      <c r="E27" s="37"/>
      <c r="F27" s="37"/>
      <c r="G27" s="37"/>
    </row>
    <row r="28" spans="1:7" s="32" customFormat="1" ht="57.6" customHeight="1">
      <c r="A28" s="34">
        <v>5</v>
      </c>
      <c r="B28" s="30" t="s">
        <v>27</v>
      </c>
      <c r="C28" s="31"/>
      <c r="D28" s="37"/>
      <c r="E28" s="37"/>
      <c r="F28" s="37"/>
      <c r="G28" s="37"/>
    </row>
    <row r="29" spans="1:7" s="32" customFormat="1" ht="63" customHeight="1">
      <c r="A29" s="34">
        <v>6</v>
      </c>
      <c r="B29" s="30" t="s">
        <v>28</v>
      </c>
      <c r="C29" s="31"/>
      <c r="D29" s="37"/>
      <c r="E29" s="37"/>
      <c r="F29" s="37"/>
      <c r="G29" s="37"/>
    </row>
    <row r="30" spans="1:7" s="32" customFormat="1" ht="60.75" customHeight="1">
      <c r="A30" s="34">
        <v>7</v>
      </c>
      <c r="B30" s="30" t="s">
        <v>29</v>
      </c>
      <c r="C30" s="31"/>
      <c r="D30" s="37"/>
      <c r="E30" s="37"/>
      <c r="F30" s="37"/>
      <c r="G30" s="37"/>
    </row>
    <row r="31" spans="1:7" s="32" customFormat="1" ht="27" customHeight="1">
      <c r="A31" s="27" t="s">
        <v>30</v>
      </c>
      <c r="B31" s="38" t="s">
        <v>31</v>
      </c>
      <c r="C31" s="38">
        <f>IF(C32="YES","5","0")+IF(C33="YES","5","0")</f>
        <v>0</v>
      </c>
      <c r="D31" s="38">
        <f t="shared" ref="D31:G31" si="0">IF(D32="YES","5","0")+IF(D33="YES","5","0")</f>
        <v>0</v>
      </c>
      <c r="E31" s="38">
        <f t="shared" si="0"/>
        <v>0</v>
      </c>
      <c r="F31" s="38">
        <f t="shared" si="0"/>
        <v>0</v>
      </c>
      <c r="G31" s="38">
        <f t="shared" si="0"/>
        <v>0</v>
      </c>
    </row>
    <row r="32" spans="1:7" s="35" customFormat="1" ht="89.25" customHeight="1">
      <c r="A32" s="34">
        <v>1</v>
      </c>
      <c r="B32" s="30" t="s">
        <v>32</v>
      </c>
      <c r="C32" s="31"/>
      <c r="D32" s="37"/>
      <c r="E32" s="37"/>
      <c r="F32" s="37"/>
      <c r="G32" s="37"/>
    </row>
    <row r="33" spans="1:7" ht="57.75" customHeight="1">
      <c r="A33" s="34">
        <v>2</v>
      </c>
      <c r="B33" s="30" t="s">
        <v>33</v>
      </c>
      <c r="C33" s="31"/>
      <c r="D33" s="37"/>
      <c r="E33" s="37"/>
      <c r="F33" s="37"/>
      <c r="G33" s="37"/>
    </row>
  </sheetData>
  <sheetProtection formatRows="0" autoFilter="0"/>
  <mergeCells count="23">
    <mergeCell ref="D16:G16"/>
    <mergeCell ref="A6:G6"/>
    <mergeCell ref="A7:G7"/>
    <mergeCell ref="C8:F8"/>
    <mergeCell ref="D14:G14"/>
    <mergeCell ref="B15:G15"/>
    <mergeCell ref="D28:G28"/>
    <mergeCell ref="D17:G17"/>
    <mergeCell ref="D18:G18"/>
    <mergeCell ref="D19:G19"/>
    <mergeCell ref="D20:G20"/>
    <mergeCell ref="D21:G21"/>
    <mergeCell ref="D22:G22"/>
    <mergeCell ref="B23:G23"/>
    <mergeCell ref="D24:G24"/>
    <mergeCell ref="D25:G25"/>
    <mergeCell ref="D26:G26"/>
    <mergeCell ref="D27:G27"/>
    <mergeCell ref="D29:G29"/>
    <mergeCell ref="D30:G30"/>
    <mergeCell ref="B31:G31"/>
    <mergeCell ref="D32:G32"/>
    <mergeCell ref="D33:G33"/>
  </mergeCells>
  <conditionalFormatting sqref="M8:W13 R6:W7 R1:W4 C5:W5 C34:W1048576 H6:I7">
    <cfRule type="cellIs" dxfId="6" priority="7" operator="equal">
      <formula>"No"</formula>
    </cfRule>
  </conditionalFormatting>
  <conditionalFormatting sqref="C16:D22">
    <cfRule type="cellIs" dxfId="5" priority="6" stopIfTrue="1" operator="equal">
      <formula>"No"</formula>
    </cfRule>
  </conditionalFormatting>
  <conditionalFormatting sqref="C14:D14">
    <cfRule type="cellIs" dxfId="4" priority="5" stopIfTrue="1" operator="equal">
      <formula>"No"</formula>
    </cfRule>
  </conditionalFormatting>
  <conditionalFormatting sqref="C24:C30">
    <cfRule type="cellIs" dxfId="3" priority="4" stopIfTrue="1" operator="equal">
      <formula>"No"</formula>
    </cfRule>
  </conditionalFormatting>
  <conditionalFormatting sqref="C32:C33">
    <cfRule type="cellIs" dxfId="2" priority="3" stopIfTrue="1" operator="equal">
      <formula>"No"</formula>
    </cfRule>
  </conditionalFormatting>
  <conditionalFormatting sqref="D24:D30">
    <cfRule type="cellIs" dxfId="1" priority="2" stopIfTrue="1" operator="equal">
      <formula>"No"</formula>
    </cfRule>
  </conditionalFormatting>
  <conditionalFormatting sqref="D32:D33">
    <cfRule type="cellIs" dxfId="0" priority="1" stopIfTrue="1" operator="equal">
      <formula>"No"</formula>
    </cfRule>
  </conditionalFormatting>
  <dataValidations count="2">
    <dataValidation type="list" allowBlank="1" showInputMessage="1" showErrorMessage="1" sqref="C16:C18">
      <formula1>"Agree, Disagree"</formula1>
    </dataValidation>
    <dataValidation type="list" allowBlank="1" showInputMessage="1" showErrorMessage="1" sqref="C24:C30 C32:C33 C19:C22">
      <formula1>"Yes, No"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 xml:space="preserve">&amp;CPage &amp;P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6332B4-87B0-465D-BB45-46DAF4D96AAA}"/>
</file>

<file path=customXml/itemProps2.xml><?xml version="1.0" encoding="utf-8"?>
<ds:datastoreItem xmlns:ds="http://schemas.openxmlformats.org/officeDocument/2006/customXml" ds:itemID="{BE6D86CB-BCA1-448F-B92D-DB4CD3586715}"/>
</file>

<file path=customXml/itemProps3.xml><?xml version="1.0" encoding="utf-8"?>
<ds:datastoreItem xmlns:ds="http://schemas.openxmlformats.org/officeDocument/2006/customXml" ds:itemID="{612EC5C2-5819-493F-85D2-51531CC1D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RFI</vt:lpstr>
      <vt:lpstr>RFI!Print_Area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ChaiFen</dc:creator>
  <cp:lastModifiedBy>ChaiFen</cp:lastModifiedBy>
  <dcterms:created xsi:type="dcterms:W3CDTF">2026-04-30T07:54:09Z</dcterms:created>
  <dcterms:modified xsi:type="dcterms:W3CDTF">2026-05-12T06:05:55Z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